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600" windowHeight="11265" activeTab="0"/>
  </bookViews>
  <sheets>
    <sheet name="Май" sheetId="1" r:id="rId1"/>
  </sheets>
  <definedNames>
    <definedName name="_GoBack" localSheetId="0">'Май'!$A$2</definedName>
    <definedName name="_xlnm.Print_Area" localSheetId="0">'Май'!$A$1:$I$185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<sst xmlns="http://schemas.openxmlformats.org/spreadsheetml/2006/main" count="579" uniqueCount="231">
  <si>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</si>
  <si>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</si>
  <si>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</si>
  <si>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</si>
  <si>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</si>
  <si>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</si>
  <si>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</si>
  <si>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</si>
  <si>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</si>
  <si>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</si>
  <si>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</si>
  <si>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</si>
  <si>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</si>
  <si>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</si>
  <si>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</si>
  <si>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</si>
  <si>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</si>
  <si>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</si>
  <si>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</si>
  <si>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</si>
  <si>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</si>
  <si>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</si>
  <si>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</si>
  <si>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</si>
  <si>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</si>
  <si>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</si>
  <si>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</si>
  <si>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</si>
  <si>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</si>
  <si>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</si>
  <si>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</si>
  <si>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</si>
  <si>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</si>
  <si>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</si>
  <si>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</si>
  <si>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</si>
  <si>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</si>
  <si>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</si>
  <si>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</si>
  <si>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</si>
  <si>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</si>
  <si>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</si>
  <si>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</si>
  <si>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</si>
  <si>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</si>
  <si>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</si>
  <si>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</si>
  <si>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</si>
  <si>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</si>
  <si>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</si>
  <si>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</si>
  <si>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</si>
  <si>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</si>
  <si>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</si>
  <si>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</si>
  <si>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</si>
  <si>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</si>
  <si>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</si>
  <si>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</si>
  <si>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</si>
  <si>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</si>
  <si>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</si>
  <si>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</si>
  <si>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</si>
  <si>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</si>
  <si>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</si>
  <si>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</si>
  <si>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</si>
  <si>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</si>
  <si>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</si>
  <si>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</si>
  <si>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</si>
  <si>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</si>
  <si>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</si>
  <si>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</si>
  <si>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</si>
  <si>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</si>
  <si>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</si>
  <si>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</si>
  <si>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</si>
  <si>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</si>
  <si>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</si>
  <si>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</si>
  <si>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</si>
  <si>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</si>
  <si>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</si>
  <si>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</si>
  <si>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</si>
  <si>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</si>
  <si>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</si>
  <si>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</si>
  <si>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</si>
  <si>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</si>
  <si>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</si>
  <si>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</si>
  <si>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</si>
  <si>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</si>
  <si>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</si>
  <si>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</si>
  <si>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</si>
  <si>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</si>
  <si>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</si>
  <si>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</si>
  <si>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</si>
  <si>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</si>
  <si>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</si>
  <si>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</si>
  <si>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</si>
  <si>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</si>
  <si>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</si>
  <si>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</si>
  <si>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</si>
  <si>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</si>
  <si>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</si>
  <si>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</si>
  <si>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</si>
  <si>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</si>
  <si>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</si>
  <si>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</si>
  <si>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</si>
  <si>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</si>
  <si>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</si>
  <si>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</si>
  <si>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</si>
  <si>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</si>
  <si>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</si>
  <si>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</si>
  <si>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</si>
  <si>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</si>
  <si>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</si>
  <si>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</si>
  <si>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</si>
  <si>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</si>
  <si>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</si>
  <si>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</si>
  <si>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</si>
  <si>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</si>
  <si>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</si>
  <si>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</si>
  <si>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</si>
  <si>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</si>
  <si>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</si>
  <si>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</si>
  <si>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</si>
  <si>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</si>
  <si>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</si>
  <si>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</si>
  <si>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</si>
  <si>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</si>
  <si>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</si>
  <si>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</si>
  <si>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</si>
  <si>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</si>
  <si>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</si>
  <si>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</si>
  <si>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</si>
  <si>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</si>
  <si>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</si>
  <si>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</si>
  <si>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</si>
  <si>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</si>
  <si>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</si>
  <si>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</si>
  <si>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</si>
  <si>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</si>
  <si>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</si>
  <si>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</si>
  <si>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</si>
  <si>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</si>
  <si>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</si>
  <si>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</si>
  <si>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</si>
  <si>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</si>
  <si>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</si>
  <si>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</si>
  <si>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</si>
  <si>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</si>
  <si>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</si>
  <si>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</si>
  <si>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</si>
  <si>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</si>
  <si>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</si>
  <si>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</si>
  <si>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</si>
  <si>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</si>
  <si>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</si>
  <si>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</si>
  <si>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</si>
  <si>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</si>
  <si>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</si>
  <si>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</si>
  <si>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</si>
  <si>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</si>
  <si>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</si>
  <si>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</si>
  <si>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</si>
  <si>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</si>
  <si>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</si>
  <si>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</si>
  <si>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</si>
  <si>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</si>
  <si>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</si>
  <si>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</si>
  <si>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</si>
  <si>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</si>
  <si>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</si>
  <si>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</si>
  <si>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</si>
  <si>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</si>
  <si>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</si>
  <si>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</si>
  <si>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</si>
  <si>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</si>
  <si>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</si>
  <si>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</si>
  <si>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</si>
  <si>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</si>
  <si>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</si>
  <si>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</si>
  <si>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</si>
  <si>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</si>
  <si>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</si>
  <si>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</si>
  <si>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</si>
  <si>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</si>
  <si>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</si>
  <si>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</si>
  <si>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</si>
  <si>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</si>
  <si>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</si>
  <si>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май месяц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</si>
</sst>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8" fontId="38" fillId="34" borderId="12" xfId="0" applyNumberFormat="1" applyFont="1" applyFill="1" applyBorder="1" applyAlignment="1">
      <alignment horizontal="center"/>
    </xf>
    <xf numFmtId="178" fontId="38" fillId="34" borderId="0" xfId="0" applyNumberFormat="1" applyFont="1" applyFill="1" applyAlignment="1">
      <alignment horizontal="center"/>
    </xf>
    <xf numFmtId="178" fontId="38" fillId="34" borderId="17" xfId="0" applyNumberFormat="1" applyFont="1" applyFill="1" applyBorder="1" applyAlignment="1">
      <alignment horizontal="center"/>
    </xf>
    <xf numFmtId="178" fontId="38" fillId="34" borderId="19" xfId="0" applyNumberFormat="1" applyFont="1" applyFill="1" applyBorder="1" applyAlignment="1">
      <alignment horizontal="center"/>
    </xf>
    <xf numFmtId="178" fontId="38" fillId="34" borderId="11" xfId="0" applyNumberFormat="1" applyFont="1" applyFill="1" applyBorder="1" applyAlignment="1">
      <alignment horizontal="center"/>
    </xf>
    <xf numFmtId="178" fontId="38" fillId="34" borderId="20" xfId="0" applyNumberFormat="1" applyFont="1" applyFill="1" applyBorder="1" applyAlignment="1">
      <alignment horizontal="center"/>
    </xf>
    <xf numFmtId="178" fontId="38" fillId="34" borderId="0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80" zoomScaleNormal="80" zoomScaleSheetLayoutView="80" zoomScalePageLayoutView="0" workbookViewId="0" topLeftCell="A1">
      <pane xSplit="3" ySplit="7" topLeftCell="D10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05" sqref="H105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229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139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140</v>
      </c>
      <c r="H6" s="63" t="s">
        <v>5</v>
      </c>
      <c r="I6" s="63" t="s">
        <v>6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0.6</v>
      </c>
      <c r="I10" s="5">
        <f>((G10*0.8)/1000)-H10</f>
        <v>4.44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0.3</v>
      </c>
      <c r="I11" s="10">
        <f>((G11*0.8)/1000)-H11</f>
        <v>4.74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0.1</v>
      </c>
      <c r="I22" s="20">
        <f t="shared" si="0"/>
        <v>1.18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0.17</v>
      </c>
      <c r="I24" s="5">
        <f t="shared" si="0"/>
        <v>1.83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0.2</v>
      </c>
      <c r="I25" s="5">
        <f t="shared" si="0"/>
        <v>0.6000000000000001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0.17</v>
      </c>
      <c r="I26" s="5">
        <f t="shared" si="0"/>
        <v>1.83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0</v>
      </c>
      <c r="I27" s="20">
        <f t="shared" si="0"/>
        <v>8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-20</v>
      </c>
      <c r="I28" s="5">
        <f t="shared" si="0"/>
        <v>32.8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0.3</v>
      </c>
      <c r="I33" s="20">
        <f t="shared" si="0"/>
        <v>0.5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0.2</v>
      </c>
      <c r="I35" s="5">
        <f t="shared" si="0"/>
        <v>1.8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0.069</v>
      </c>
      <c r="I36" s="5">
        <f t="shared" si="0"/>
        <v>0.7310000000000001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0.8</v>
      </c>
      <c r="I37" s="20">
        <f t="shared" si="0"/>
        <v>0.48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0.4</v>
      </c>
      <c r="I40" s="20">
        <f t="shared" si="0"/>
        <v>0.88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2</v>
      </c>
      <c r="I43" s="5">
        <f t="shared" si="0"/>
        <v>1.2000000000000002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2.5</v>
      </c>
      <c r="I48" s="20">
        <f t="shared" si="0"/>
        <v>2.54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0.3</v>
      </c>
      <c r="I52" s="5">
        <f t="shared" si="0"/>
        <v>4.74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0.2</v>
      </c>
      <c r="I54" s="20">
        <f t="shared" si="0"/>
        <v>3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0</v>
      </c>
      <c r="I55" s="5">
        <f t="shared" si="0"/>
        <v>1.28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0.3</v>
      </c>
      <c r="I59" s="20">
        <f t="shared" si="0"/>
        <v>0.98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</v>
      </c>
      <c r="I63" s="5">
        <f t="shared" si="0"/>
        <v>1.28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0.3</v>
      </c>
      <c r="I64" s="20">
        <f t="shared" si="0"/>
        <v>1.7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</v>
      </c>
      <c r="I65" s="5">
        <f t="shared" si="0"/>
        <v>0.8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0.1</v>
      </c>
      <c r="I68" s="10">
        <f t="shared" si="0"/>
        <v>0.7000000000000001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1.5</v>
      </c>
      <c r="I69" s="36">
        <f>((G69*0.8)/1000)-H69</f>
        <v>0.5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0.3</v>
      </c>
      <c r="I72" s="5">
        <f t="shared" si="0"/>
        <v>0.98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0.7</v>
      </c>
      <c r="I73" s="5">
        <f t="shared" si="0"/>
        <v>0.5800000000000001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2.3</v>
      </c>
      <c r="I76" s="20">
        <f t="shared" si="0"/>
        <v>0.9000000000000004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2.4</v>
      </c>
      <c r="I77" s="5">
        <f>((G77*0.8)/1000)-H77</f>
        <v>0.8000000000000003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0.2</v>
      </c>
      <c r="I78" s="20">
        <f t="shared" si="0"/>
        <v>0.6000000000000001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</v>
      </c>
      <c r="I81" s="5">
        <f>((G81*0.8)/1000)-H81</f>
        <v>1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2.5</v>
      </c>
      <c r="I82" s="20">
        <f t="shared" si="0"/>
        <v>5.5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2</v>
      </c>
      <c r="I83" s="5">
        <f>((G83*0.8)/1000)-H83</f>
        <v>6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5.8</v>
      </c>
      <c r="I84" s="20">
        <f t="shared" si="0"/>
        <v>14.2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0.2</v>
      </c>
      <c r="I89" s="20">
        <f t="shared" si="1"/>
        <v>1.8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0.3</v>
      </c>
      <c r="I92" s="20">
        <f t="shared" si="1"/>
        <v>1.7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1.3</v>
      </c>
      <c r="I94" s="5">
        <f t="shared" si="1"/>
        <v>0.7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0.8</v>
      </c>
      <c r="I95" s="5">
        <f>((G95*0.8)/1000)-H95</f>
        <v>4.24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0.6</v>
      </c>
      <c r="I96" s="10">
        <f t="shared" si="1"/>
        <v>5.4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0.4</v>
      </c>
      <c r="I97" s="20">
        <f t="shared" si="1"/>
        <v>4.64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0.9</v>
      </c>
      <c r="I98" s="10">
        <f t="shared" si="1"/>
        <v>4.14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0.4</v>
      </c>
      <c r="I101" s="5">
        <f t="shared" si="1"/>
        <v>1.6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1.8</v>
      </c>
      <c r="I102" s="20">
        <f t="shared" si="1"/>
        <v>3.24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0</v>
      </c>
      <c r="I104" s="20">
        <f t="shared" si="1"/>
        <v>20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6.8</v>
      </c>
      <c r="I105" s="10">
        <f t="shared" si="1"/>
        <v>13.2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0.3</v>
      </c>
      <c r="I107" s="20">
        <f t="shared" si="1"/>
        <v>4.74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0.17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0.1</v>
      </c>
      <c r="I110" s="20">
        <f t="shared" si="1"/>
        <v>0.7000000000000001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0.2</v>
      </c>
      <c r="I112" s="5">
        <f t="shared" si="1"/>
        <v>0.6000000000000001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0.5</v>
      </c>
      <c r="I113" s="5">
        <f t="shared" si="1"/>
        <v>1.5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0.5</v>
      </c>
      <c r="I115" s="5">
        <f t="shared" si="1"/>
        <v>0.78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1.2</v>
      </c>
      <c r="I116" s="20">
        <f t="shared" si="1"/>
        <v>0.8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0.7</v>
      </c>
      <c r="I117" s="5">
        <f t="shared" si="1"/>
        <v>1.3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5</v>
      </c>
      <c r="I122" s="20">
        <f t="shared" si="1"/>
        <v>7.800000000000001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4.1</v>
      </c>
      <c r="I123" s="5">
        <f t="shared" si="1"/>
        <v>8.700000000000001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6.4</v>
      </c>
      <c r="I125" s="5">
        <f t="shared" si="1"/>
        <v>6.4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0.7</v>
      </c>
      <c r="I128" s="5">
        <f t="shared" si="1"/>
        <v>1.3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2.4</v>
      </c>
      <c r="I132" s="5">
        <f t="shared" si="1"/>
        <v>2.64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2.7</v>
      </c>
      <c r="I133" s="20">
        <f t="shared" si="1"/>
        <v>2.34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2.4</v>
      </c>
      <c r="I134" s="5">
        <f t="shared" si="1"/>
        <v>2.64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1</v>
      </c>
      <c r="I135" s="20">
        <f t="shared" si="1"/>
        <v>11.8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1.6</v>
      </c>
      <c r="I137" s="20">
        <f t="shared" si="1"/>
        <v>3.44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3</v>
      </c>
      <c r="I138" s="5">
        <f t="shared" si="1"/>
        <v>2.04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0.2</v>
      </c>
      <c r="I139" s="5">
        <f t="shared" si="1"/>
        <v>0.304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0.8</v>
      </c>
      <c r="I144" s="20">
        <f t="shared" si="1"/>
        <v>0.48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</v>
      </c>
      <c r="I145" s="5">
        <f>((G145*0.8)/1000)-H145</f>
        <v>1.28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0.5</v>
      </c>
      <c r="I149" s="20">
        <f t="shared" si="2"/>
        <v>1.5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6.6</v>
      </c>
      <c r="I156" s="5">
        <f t="shared" si="2"/>
        <v>6.200000000000001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2.6</v>
      </c>
      <c r="I158" s="20">
        <f t="shared" si="2"/>
        <v>5.4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2</v>
      </c>
      <c r="I162" s="20">
        <f t="shared" si="2"/>
        <v>6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1.7</v>
      </c>
      <c r="I165" s="5">
        <f t="shared" si="2"/>
        <v>6.3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0.1</v>
      </c>
      <c r="I166" s="20">
        <f t="shared" si="2"/>
        <v>1.9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</v>
      </c>
      <c r="I167" s="5">
        <f t="shared" si="2"/>
        <v>1.28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</v>
      </c>
      <c r="I174" s="20">
        <f t="shared" si="2"/>
        <v>2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1.8</v>
      </c>
      <c r="I178" s="20">
        <f t="shared" si="2"/>
        <v>1.4000000000000001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</v>
      </c>
      <c r="I181" s="5">
        <f t="shared" si="2"/>
        <v>1.28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0.4</v>
      </c>
      <c r="I182" s="5">
        <f t="shared" si="2"/>
        <v>0.4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E6:E7"/>
    <mergeCell ref="F6:F7"/>
    <mergeCell ref="G6:G7"/>
    <mergeCell ref="H6:H7"/>
    <mergeCell ref="I6:I7"/>
    <mergeCell ref="A3:I3"/>
    <mergeCell ref="A2:I2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55" r:id="rId1"/>
  <rowBreaks count="2" manualBreakCount="2">
    <brk id="55" max="8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УКБЭ</cp:lastModifiedBy>
  <cp:lastPrinted>2021-03-26T10:46:16Z</cp:lastPrinted>
  <dcterms:created xsi:type="dcterms:W3CDTF">2021-03-10T04:46:32Z</dcterms:created>
  <dcterms:modified xsi:type="dcterms:W3CDTF">2023-04-10T07:51:00Z</dcterms:modified>
  <cp:category/>
  <cp:version/>
  <cp:contentType/>
  <cp:contentStatus/>
</cp:coreProperties>
</file>