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ус" sheetId="1" r:id="rId1"/>
  </sheets>
  <calcPr calcId="125725"/>
</workbook>
</file>

<file path=xl/calcChain.xml><?xml version="1.0" encoding="utf-8"?>
<calcChain xmlns="http://schemas.openxmlformats.org/spreadsheetml/2006/main">
  <c r="I674" i="1"/>
  <c r="F674"/>
  <c r="J674" s="1"/>
  <c r="K674" s="1"/>
  <c r="I672"/>
  <c r="K672" s="1"/>
  <c r="F672"/>
  <c r="J672" s="1"/>
  <c r="I671"/>
  <c r="F671"/>
  <c r="J671" s="1"/>
  <c r="K670"/>
  <c r="I670"/>
  <c r="F670"/>
  <c r="J670" s="1"/>
  <c r="K669"/>
  <c r="I669"/>
  <c r="F669"/>
  <c r="J669" s="1"/>
  <c r="I668"/>
  <c r="F668"/>
  <c r="J668" s="1"/>
  <c r="I667"/>
  <c r="K667" s="1"/>
  <c r="F667"/>
  <c r="J667" s="1"/>
  <c r="I666"/>
  <c r="K666" s="1"/>
  <c r="F666"/>
  <c r="J666" s="1"/>
  <c r="I665"/>
  <c r="F665"/>
  <c r="J665" s="1"/>
  <c r="K665" s="1"/>
  <c r="I664"/>
  <c r="K664" s="1"/>
  <c r="F664"/>
  <c r="J664" s="1"/>
  <c r="I662"/>
  <c r="F662"/>
  <c r="J662" s="1"/>
  <c r="K661"/>
  <c r="I661"/>
  <c r="F661"/>
  <c r="J661" s="1"/>
  <c r="K660"/>
  <c r="I660"/>
  <c r="F660"/>
  <c r="J660" s="1"/>
  <c r="I658"/>
  <c r="F658"/>
  <c r="J658" s="1"/>
  <c r="I656"/>
  <c r="K656" s="1"/>
  <c r="F656"/>
  <c r="J656" s="1"/>
  <c r="I654"/>
  <c r="K654" s="1"/>
  <c r="F654"/>
  <c r="J654" s="1"/>
  <c r="I652"/>
  <c r="F652"/>
  <c r="J652" s="1"/>
  <c r="K652" s="1"/>
  <c r="I651"/>
  <c r="K651" s="1"/>
  <c r="F651"/>
  <c r="J651" s="1"/>
  <c r="I650"/>
  <c r="F650"/>
  <c r="J650" s="1"/>
  <c r="K648"/>
  <c r="I648"/>
  <c r="F648"/>
  <c r="J648" s="1"/>
  <c r="K647"/>
  <c r="I647"/>
  <c r="F647"/>
  <c r="J647" s="1"/>
  <c r="I646"/>
  <c r="F646"/>
  <c r="J646" s="1"/>
  <c r="I644"/>
  <c r="K644" s="1"/>
  <c r="F644"/>
  <c r="J644" s="1"/>
  <c r="I643"/>
  <c r="K643" s="1"/>
  <c r="F643"/>
  <c r="J643" s="1"/>
  <c r="I642"/>
  <c r="F642"/>
  <c r="J642" s="1"/>
  <c r="K642" s="1"/>
  <c r="I641"/>
  <c r="K641" s="1"/>
  <c r="F641"/>
  <c r="J641" s="1"/>
  <c r="I640"/>
  <c r="F640"/>
  <c r="J640" s="1"/>
  <c r="K639"/>
  <c r="I639"/>
  <c r="F639"/>
  <c r="J639" s="1"/>
  <c r="K638"/>
  <c r="I638"/>
  <c r="F638"/>
  <c r="J638" s="1"/>
  <c r="I637"/>
  <c r="F637"/>
  <c r="J637" s="1"/>
  <c r="I636"/>
  <c r="K636" s="1"/>
  <c r="F636"/>
  <c r="J636" s="1"/>
  <c r="I635"/>
  <c r="K635" s="1"/>
  <c r="F635"/>
  <c r="J635" s="1"/>
  <c r="I633"/>
  <c r="F633"/>
  <c r="J633" s="1"/>
  <c r="K633" s="1"/>
  <c r="I632"/>
  <c r="K632" s="1"/>
  <c r="F632"/>
  <c r="J632" s="1"/>
  <c r="I631"/>
  <c r="F631"/>
  <c r="J631" s="1"/>
  <c r="K629"/>
  <c r="I629"/>
  <c r="F629"/>
  <c r="J629" s="1"/>
  <c r="K628"/>
  <c r="I628"/>
  <c r="F628"/>
  <c r="J628" s="1"/>
  <c r="I626"/>
  <c r="F626"/>
  <c r="J626" s="1"/>
  <c r="I625"/>
  <c r="K625" s="1"/>
  <c r="F625"/>
  <c r="J625" s="1"/>
  <c r="I624"/>
  <c r="K624" s="1"/>
  <c r="F624"/>
  <c r="J624" s="1"/>
  <c r="I623"/>
  <c r="F623"/>
  <c r="J623" s="1"/>
  <c r="K623" s="1"/>
  <c r="I621"/>
  <c r="K621" s="1"/>
  <c r="F621"/>
  <c r="J621" s="1"/>
  <c r="I619"/>
  <c r="F619"/>
  <c r="J619" s="1"/>
  <c r="K618"/>
  <c r="I618"/>
  <c r="F618"/>
  <c r="J618" s="1"/>
  <c r="K617"/>
  <c r="I617"/>
  <c r="F617"/>
  <c r="J617" s="1"/>
  <c r="I616"/>
  <c r="F616"/>
  <c r="J616" s="1"/>
  <c r="I615"/>
  <c r="K615" s="1"/>
  <c r="F615"/>
  <c r="J615" s="1"/>
  <c r="I614"/>
  <c r="K614" s="1"/>
  <c r="F614"/>
  <c r="J614" s="1"/>
  <c r="I612"/>
  <c r="F612"/>
  <c r="J612" s="1"/>
  <c r="K612" s="1"/>
  <c r="I611"/>
  <c r="K611" s="1"/>
  <c r="F611"/>
  <c r="J611" s="1"/>
  <c r="I610"/>
  <c r="F610"/>
  <c r="J610" s="1"/>
  <c r="K609"/>
  <c r="I609"/>
  <c r="F609"/>
  <c r="J609" s="1"/>
  <c r="K608"/>
  <c r="I608"/>
  <c r="F608"/>
  <c r="J608" s="1"/>
  <c r="I607"/>
  <c r="F607"/>
  <c r="J607" s="1"/>
  <c r="I606"/>
  <c r="K606" s="1"/>
  <c r="F606"/>
  <c r="J606" s="1"/>
  <c r="I605"/>
  <c r="K605" s="1"/>
  <c r="F605"/>
  <c r="J605" s="1"/>
  <c r="I604"/>
  <c r="F604"/>
  <c r="J604" s="1"/>
  <c r="K604" s="1"/>
  <c r="I603"/>
  <c r="K603" s="1"/>
  <c r="F603"/>
  <c r="J603" s="1"/>
  <c r="I602"/>
  <c r="F602"/>
  <c r="J602" s="1"/>
  <c r="K601"/>
  <c r="I601"/>
  <c r="F601"/>
  <c r="J601" s="1"/>
  <c r="K600"/>
  <c r="I600"/>
  <c r="F600"/>
  <c r="J600" s="1"/>
  <c r="I599"/>
  <c r="F599"/>
  <c r="J599" s="1"/>
  <c r="I598"/>
  <c r="K598" s="1"/>
  <c r="F598"/>
  <c r="J598" s="1"/>
  <c r="I596"/>
  <c r="K596" s="1"/>
  <c r="F596"/>
  <c r="J596" s="1"/>
  <c r="I595"/>
  <c r="F595"/>
  <c r="J595" s="1"/>
  <c r="K595" s="1"/>
  <c r="I594"/>
  <c r="K594" s="1"/>
  <c r="F594"/>
  <c r="J594" s="1"/>
  <c r="I593"/>
  <c r="F593"/>
  <c r="J593" s="1"/>
  <c r="K591"/>
  <c r="I591"/>
  <c r="F591"/>
  <c r="J591" s="1"/>
  <c r="K590"/>
  <c r="I590"/>
  <c r="F590"/>
  <c r="J590" s="1"/>
  <c r="I589"/>
  <c r="F589"/>
  <c r="J589" s="1"/>
  <c r="I587"/>
  <c r="K587" s="1"/>
  <c r="F587"/>
  <c r="J587" s="1"/>
  <c r="I585"/>
  <c r="K585" s="1"/>
  <c r="F585"/>
  <c r="J585" s="1"/>
  <c r="I584"/>
  <c r="F584"/>
  <c r="J584" s="1"/>
  <c r="K584" s="1"/>
  <c r="I582"/>
  <c r="K582" s="1"/>
  <c r="F582"/>
  <c r="J582" s="1"/>
  <c r="I580"/>
  <c r="F580"/>
  <c r="J580" s="1"/>
  <c r="K579"/>
  <c r="I579"/>
  <c r="F579"/>
  <c r="J579" s="1"/>
  <c r="K578"/>
  <c r="I578"/>
  <c r="F578"/>
  <c r="J578" s="1"/>
  <c r="I577"/>
  <c r="F577"/>
  <c r="J577" s="1"/>
  <c r="I576"/>
  <c r="K576" s="1"/>
  <c r="F576"/>
  <c r="J576" s="1"/>
  <c r="I575"/>
  <c r="K575" s="1"/>
  <c r="F575"/>
  <c r="J575" s="1"/>
  <c r="I574"/>
  <c r="F574"/>
  <c r="J574" s="1"/>
  <c r="K574" s="1"/>
  <c r="I572"/>
  <c r="K572" s="1"/>
  <c r="F572"/>
  <c r="J572" s="1"/>
  <c r="I570"/>
  <c r="F570"/>
  <c r="J570" s="1"/>
  <c r="K569"/>
  <c r="I569"/>
  <c r="F569"/>
  <c r="J569" s="1"/>
  <c r="K568"/>
  <c r="I568"/>
  <c r="F568"/>
  <c r="J568" s="1"/>
  <c r="I567"/>
  <c r="F567"/>
  <c r="J567" s="1"/>
  <c r="I566"/>
  <c r="K566" s="1"/>
  <c r="F566"/>
  <c r="J566" s="1"/>
  <c r="I565"/>
  <c r="K565" s="1"/>
  <c r="F565"/>
  <c r="J565" s="1"/>
  <c r="I563"/>
  <c r="F563"/>
  <c r="J563" s="1"/>
  <c r="K563" s="1"/>
  <c r="I561"/>
  <c r="K561" s="1"/>
  <c r="F561"/>
  <c r="J561" s="1"/>
  <c r="I560"/>
  <c r="F560"/>
  <c r="J560" s="1"/>
  <c r="K559"/>
  <c r="I559"/>
  <c r="F559"/>
  <c r="J559" s="1"/>
  <c r="K558"/>
  <c r="I558"/>
  <c r="F558"/>
  <c r="J558" s="1"/>
  <c r="I557"/>
  <c r="F557"/>
  <c r="J557" s="1"/>
  <c r="I556"/>
  <c r="K556" s="1"/>
  <c r="F556"/>
  <c r="J556" s="1"/>
  <c r="I555"/>
  <c r="K555" s="1"/>
  <c r="F555"/>
  <c r="J555" s="1"/>
  <c r="I553"/>
  <c r="F553"/>
  <c r="J553" s="1"/>
  <c r="K553" s="1"/>
  <c r="I552"/>
  <c r="K552" s="1"/>
  <c r="F552"/>
  <c r="J552" s="1"/>
  <c r="I551"/>
  <c r="F551"/>
  <c r="J551" s="1"/>
  <c r="K550"/>
  <c r="I550"/>
  <c r="F550"/>
  <c r="J550" s="1"/>
  <c r="K548"/>
  <c r="I548"/>
  <c r="F548"/>
  <c r="J548" s="1"/>
  <c r="I546"/>
  <c r="F546"/>
  <c r="J546" s="1"/>
  <c r="I545"/>
  <c r="K545" s="1"/>
  <c r="F545"/>
  <c r="J545" s="1"/>
  <c r="I544"/>
  <c r="K544" s="1"/>
  <c r="F544"/>
  <c r="J544" s="1"/>
  <c r="I543"/>
  <c r="F543"/>
  <c r="J543" s="1"/>
  <c r="K543" s="1"/>
  <c r="I541"/>
  <c r="K541" s="1"/>
  <c r="F541"/>
  <c r="J541" s="1"/>
  <c r="I540"/>
  <c r="F540"/>
  <c r="J540" s="1"/>
  <c r="K539"/>
  <c r="I539"/>
  <c r="F539"/>
  <c r="J539" s="1"/>
  <c r="K537"/>
  <c r="I537"/>
  <c r="F537"/>
  <c r="J537" s="1"/>
  <c r="I535"/>
  <c r="F535"/>
  <c r="J535" s="1"/>
  <c r="I534"/>
  <c r="K534" s="1"/>
  <c r="F534"/>
  <c r="J534" s="1"/>
  <c r="I533"/>
  <c r="K533" s="1"/>
  <c r="F533"/>
  <c r="J533" s="1"/>
  <c r="I532"/>
  <c r="F532"/>
  <c r="J532" s="1"/>
  <c r="K532" s="1"/>
  <c r="I530"/>
  <c r="K530" s="1"/>
  <c r="F530"/>
  <c r="J530" s="1"/>
  <c r="I528"/>
  <c r="F528"/>
  <c r="J528" s="1"/>
  <c r="K527"/>
  <c r="I527"/>
  <c r="F527"/>
  <c r="J527" s="1"/>
  <c r="K526"/>
  <c r="I526"/>
  <c r="F526"/>
  <c r="J526" s="1"/>
  <c r="I525"/>
  <c r="F525"/>
  <c r="J525" s="1"/>
  <c r="I524"/>
  <c r="K524" s="1"/>
  <c r="F524"/>
  <c r="J524" s="1"/>
  <c r="I523"/>
  <c r="K523" s="1"/>
  <c r="F523"/>
  <c r="J523" s="1"/>
  <c r="I521"/>
  <c r="F521"/>
  <c r="J521" s="1"/>
  <c r="K521" s="1"/>
  <c r="I520"/>
  <c r="K520" s="1"/>
  <c r="F520"/>
  <c r="J520" s="1"/>
  <c r="I519"/>
  <c r="F519"/>
  <c r="J519" s="1"/>
  <c r="K518"/>
  <c r="I518"/>
  <c r="F518"/>
  <c r="J518" s="1"/>
  <c r="K517"/>
  <c r="I517"/>
  <c r="F517"/>
  <c r="J517" s="1"/>
  <c r="I515"/>
  <c r="F515"/>
  <c r="J515" s="1"/>
  <c r="I513"/>
  <c r="K513" s="1"/>
  <c r="F513"/>
  <c r="J513" s="1"/>
  <c r="I512"/>
  <c r="K512" s="1"/>
  <c r="F512"/>
  <c r="J512" s="1"/>
  <c r="I511"/>
  <c r="F511"/>
  <c r="J511" s="1"/>
  <c r="K511" s="1"/>
  <c r="I509"/>
  <c r="K509" s="1"/>
  <c r="F509"/>
  <c r="J509" s="1"/>
  <c r="I508"/>
  <c r="F508"/>
  <c r="J508" s="1"/>
  <c r="K507"/>
  <c r="I507"/>
  <c r="F507"/>
  <c r="J507" s="1"/>
  <c r="K506"/>
  <c r="I506"/>
  <c r="F506"/>
  <c r="J506" s="1"/>
  <c r="I505"/>
  <c r="F505"/>
  <c r="J505" s="1"/>
  <c r="I504"/>
  <c r="K504" s="1"/>
  <c r="F504"/>
  <c r="J504" s="1"/>
  <c r="I503"/>
  <c r="K503" s="1"/>
  <c r="F503"/>
  <c r="J503" s="1"/>
  <c r="I502"/>
  <c r="F502"/>
  <c r="J502" s="1"/>
  <c r="K502" s="1"/>
  <c r="I501"/>
  <c r="K501" s="1"/>
  <c r="F501"/>
  <c r="J501" s="1"/>
  <c r="I500"/>
  <c r="F500"/>
  <c r="J500" s="1"/>
  <c r="K498"/>
  <c r="I498"/>
  <c r="F498"/>
  <c r="J498" s="1"/>
  <c r="K497"/>
  <c r="I497"/>
  <c r="F497"/>
  <c r="J497" s="1"/>
  <c r="I496"/>
  <c r="F496"/>
  <c r="J496" s="1"/>
  <c r="I495"/>
  <c r="K495" s="1"/>
  <c r="F495"/>
  <c r="J495" s="1"/>
  <c r="I493"/>
  <c r="K493" s="1"/>
  <c r="F493"/>
  <c r="J493" s="1"/>
  <c r="I492"/>
  <c r="F492"/>
  <c r="J492" s="1"/>
  <c r="K492" s="1"/>
  <c r="I491"/>
  <c r="K491" s="1"/>
  <c r="F491"/>
  <c r="J491" s="1"/>
  <c r="I490"/>
  <c r="F490"/>
  <c r="J490" s="1"/>
  <c r="K488"/>
  <c r="I488"/>
  <c r="F488"/>
  <c r="J488" s="1"/>
  <c r="K487"/>
  <c r="I487"/>
  <c r="F487"/>
  <c r="J487" s="1"/>
  <c r="I486"/>
  <c r="F486"/>
  <c r="J486" s="1"/>
  <c r="I485"/>
  <c r="K485" s="1"/>
  <c r="F485"/>
  <c r="J485" s="1"/>
  <c r="I484"/>
  <c r="K484" s="1"/>
  <c r="F484"/>
  <c r="J484" s="1"/>
  <c r="I483"/>
  <c r="F483"/>
  <c r="J483" s="1"/>
  <c r="K483" s="1"/>
  <c r="I482"/>
  <c r="K482" s="1"/>
  <c r="F482"/>
  <c r="J482" s="1"/>
  <c r="I481"/>
  <c r="F481"/>
  <c r="J481" s="1"/>
  <c r="K479"/>
  <c r="I479"/>
  <c r="F479"/>
  <c r="J479" s="1"/>
  <c r="K478"/>
  <c r="I478"/>
  <c r="F478"/>
  <c r="J478" s="1"/>
  <c r="I477"/>
  <c r="F477"/>
  <c r="J477" s="1"/>
  <c r="I476"/>
  <c r="K476" s="1"/>
  <c r="F476"/>
  <c r="J476" s="1"/>
  <c r="I475"/>
  <c r="K475" s="1"/>
  <c r="F475"/>
  <c r="J475" s="1"/>
  <c r="I474"/>
  <c r="F474"/>
  <c r="J474" s="1"/>
  <c r="K474" s="1"/>
  <c r="I473"/>
  <c r="K473" s="1"/>
  <c r="F473"/>
  <c r="J473" s="1"/>
  <c r="I472"/>
  <c r="F472"/>
  <c r="J472" s="1"/>
  <c r="K471"/>
  <c r="I471"/>
  <c r="F471"/>
  <c r="J471" s="1"/>
  <c r="K470"/>
  <c r="I470"/>
  <c r="F470"/>
  <c r="J470" s="1"/>
  <c r="I469"/>
  <c r="F469"/>
  <c r="J469" s="1"/>
  <c r="I468"/>
  <c r="K468" s="1"/>
  <c r="F468"/>
  <c r="J468" s="1"/>
  <c r="I467"/>
  <c r="K467" s="1"/>
  <c r="F467"/>
  <c r="J467" s="1"/>
  <c r="I466"/>
  <c r="F466"/>
  <c r="J466" s="1"/>
  <c r="K466" s="1"/>
  <c r="I465"/>
  <c r="K465" s="1"/>
  <c r="F465"/>
  <c r="J465" s="1"/>
  <c r="I464"/>
  <c r="F464"/>
  <c r="J464" s="1"/>
  <c r="K463"/>
  <c r="I463"/>
  <c r="F463"/>
  <c r="J463" s="1"/>
  <c r="K462"/>
  <c r="I462"/>
  <c r="F462"/>
  <c r="J462" s="1"/>
  <c r="I461"/>
  <c r="F461"/>
  <c r="J461" s="1"/>
  <c r="I460"/>
  <c r="K460" s="1"/>
  <c r="F460"/>
  <c r="J460" s="1"/>
  <c r="I459"/>
  <c r="K459" s="1"/>
  <c r="F459"/>
  <c r="J459" s="1"/>
  <c r="I458"/>
  <c r="F458"/>
  <c r="J458" s="1"/>
  <c r="K458" s="1"/>
  <c r="I457"/>
  <c r="K457" s="1"/>
  <c r="F457"/>
  <c r="J457" s="1"/>
  <c r="I456"/>
  <c r="F456"/>
  <c r="J456" s="1"/>
  <c r="K455"/>
  <c r="I455"/>
  <c r="F455"/>
  <c r="J455" s="1"/>
  <c r="K454"/>
  <c r="I454"/>
  <c r="F454"/>
  <c r="J454" s="1"/>
  <c r="I453"/>
  <c r="F453"/>
  <c r="J453" s="1"/>
  <c r="I452"/>
  <c r="K452" s="1"/>
  <c r="F452"/>
  <c r="J452" s="1"/>
  <c r="I451"/>
  <c r="K451" s="1"/>
  <c r="F451"/>
  <c r="J451" s="1"/>
  <c r="I450"/>
  <c r="F450"/>
  <c r="J450" s="1"/>
  <c r="K450" s="1"/>
  <c r="I449"/>
  <c r="K449" s="1"/>
  <c r="F449"/>
  <c r="J449" s="1"/>
  <c r="I448"/>
  <c r="F448"/>
  <c r="J448" s="1"/>
  <c r="K447"/>
  <c r="I447"/>
  <c r="F447"/>
  <c r="J447" s="1"/>
  <c r="K446"/>
  <c r="I446"/>
  <c r="F446"/>
  <c r="J446" s="1"/>
  <c r="I445"/>
  <c r="F445"/>
  <c r="J445" s="1"/>
  <c r="I444"/>
  <c r="K444" s="1"/>
  <c r="F444"/>
  <c r="J444" s="1"/>
  <c r="I443"/>
  <c r="K443" s="1"/>
  <c r="F443"/>
  <c r="J443" s="1"/>
  <c r="I442"/>
  <c r="F442"/>
  <c r="J442" s="1"/>
  <c r="K442" s="1"/>
  <c r="I441"/>
  <c r="K441" s="1"/>
  <c r="F441"/>
  <c r="J441" s="1"/>
  <c r="I440"/>
  <c r="F440"/>
  <c r="J440" s="1"/>
  <c r="K439"/>
  <c r="I439"/>
  <c r="F439"/>
  <c r="J439" s="1"/>
  <c r="K438"/>
  <c r="I438"/>
  <c r="F438"/>
  <c r="J438" s="1"/>
  <c r="I437"/>
  <c r="F437"/>
  <c r="J437" s="1"/>
  <c r="I436"/>
  <c r="K436" s="1"/>
  <c r="F436"/>
  <c r="J436" s="1"/>
  <c r="I435"/>
  <c r="K435" s="1"/>
  <c r="F435"/>
  <c r="J435" s="1"/>
  <c r="I434"/>
  <c r="F434"/>
  <c r="J434" s="1"/>
  <c r="K434" s="1"/>
  <c r="I433"/>
  <c r="K433" s="1"/>
  <c r="F433"/>
  <c r="J433" s="1"/>
  <c r="I432"/>
  <c r="F432"/>
  <c r="J432" s="1"/>
  <c r="K431"/>
  <c r="I431"/>
  <c r="F431"/>
  <c r="J431" s="1"/>
  <c r="K430"/>
  <c r="I430"/>
  <c r="F430"/>
  <c r="J430" s="1"/>
  <c r="I429"/>
  <c r="F429"/>
  <c r="J429" s="1"/>
  <c r="I428"/>
  <c r="K428" s="1"/>
  <c r="F428"/>
  <c r="J428" s="1"/>
  <c r="I427"/>
  <c r="K427" s="1"/>
  <c r="F427"/>
  <c r="J427" s="1"/>
  <c r="I426"/>
  <c r="F426"/>
  <c r="J426" s="1"/>
  <c r="K426" s="1"/>
  <c r="I425"/>
  <c r="K425" s="1"/>
  <c r="F425"/>
  <c r="J425" s="1"/>
  <c r="I424"/>
  <c r="F424"/>
  <c r="J424" s="1"/>
  <c r="K423"/>
  <c r="I423"/>
  <c r="F423"/>
  <c r="J423" s="1"/>
  <c r="K422"/>
  <c r="I422"/>
  <c r="F422"/>
  <c r="J422" s="1"/>
  <c r="I421"/>
  <c r="F421"/>
  <c r="J421" s="1"/>
  <c r="I420"/>
  <c r="K420" s="1"/>
  <c r="F420"/>
  <c r="J420" s="1"/>
  <c r="I419"/>
  <c r="K419" s="1"/>
  <c r="F419"/>
  <c r="J419" s="1"/>
  <c r="I418"/>
  <c r="F418"/>
  <c r="J418" s="1"/>
  <c r="K418" s="1"/>
  <c r="I417"/>
  <c r="K417" s="1"/>
  <c r="F417"/>
  <c r="J417" s="1"/>
  <c r="I416"/>
  <c r="F416"/>
  <c r="J416" s="1"/>
  <c r="K415"/>
  <c r="I415"/>
  <c r="F415"/>
  <c r="J415" s="1"/>
  <c r="K414"/>
  <c r="I414"/>
  <c r="F414"/>
  <c r="J414" s="1"/>
  <c r="I413"/>
  <c r="F413"/>
  <c r="J413" s="1"/>
  <c r="I412"/>
  <c r="K412" s="1"/>
  <c r="F412"/>
  <c r="J412" s="1"/>
  <c r="I411"/>
  <c r="K411" s="1"/>
  <c r="F411"/>
  <c r="J411" s="1"/>
  <c r="I410"/>
  <c r="F410"/>
  <c r="J410" s="1"/>
  <c r="K410" s="1"/>
  <c r="I409"/>
  <c r="K409" s="1"/>
  <c r="F409"/>
  <c r="J409" s="1"/>
  <c r="I408"/>
  <c r="F408"/>
  <c r="J408" s="1"/>
  <c r="K407"/>
  <c r="I407"/>
  <c r="F407"/>
  <c r="J407" s="1"/>
  <c r="K406"/>
  <c r="I406"/>
  <c r="F406"/>
  <c r="J406" s="1"/>
  <c r="I405"/>
  <c r="F405"/>
  <c r="J405" s="1"/>
  <c r="I404"/>
  <c r="K404" s="1"/>
  <c r="F404"/>
  <c r="J404" s="1"/>
  <c r="I403"/>
  <c r="K403" s="1"/>
  <c r="F403"/>
  <c r="J403" s="1"/>
  <c r="I402"/>
  <c r="F402"/>
  <c r="J402" s="1"/>
  <c r="K402" s="1"/>
  <c r="I401"/>
  <c r="K401" s="1"/>
  <c r="F401"/>
  <c r="J401" s="1"/>
  <c r="I400"/>
  <c r="F400"/>
  <c r="J400" s="1"/>
  <c r="K399"/>
  <c r="I399"/>
  <c r="F399"/>
  <c r="J399" s="1"/>
  <c r="K398"/>
  <c r="I398"/>
  <c r="F398"/>
  <c r="J398" s="1"/>
  <c r="I397"/>
  <c r="F397"/>
  <c r="J397" s="1"/>
  <c r="I396"/>
  <c r="K396" s="1"/>
  <c r="F396"/>
  <c r="J396" s="1"/>
  <c r="I395"/>
  <c r="K395" s="1"/>
  <c r="F395"/>
  <c r="J395" s="1"/>
  <c r="I394"/>
  <c r="F394"/>
  <c r="J394" s="1"/>
  <c r="K394" s="1"/>
  <c r="I393"/>
  <c r="K393" s="1"/>
  <c r="F393"/>
  <c r="J393" s="1"/>
  <c r="I392"/>
  <c r="F392"/>
  <c r="J392" s="1"/>
  <c r="K391"/>
  <c r="I391"/>
  <c r="F391"/>
  <c r="J391" s="1"/>
  <c r="K390"/>
  <c r="I390"/>
  <c r="F390"/>
  <c r="J390" s="1"/>
  <c r="I389"/>
  <c r="F389"/>
  <c r="J389" s="1"/>
  <c r="I388"/>
  <c r="K388" s="1"/>
  <c r="F388"/>
  <c r="J388" s="1"/>
  <c r="I387"/>
  <c r="K387" s="1"/>
  <c r="F387"/>
  <c r="J387" s="1"/>
  <c r="I385"/>
  <c r="F385"/>
  <c r="J385" s="1"/>
  <c r="K385" s="1"/>
  <c r="I384"/>
  <c r="K384" s="1"/>
  <c r="F384"/>
  <c r="J384" s="1"/>
  <c r="I383"/>
  <c r="F383"/>
  <c r="J383" s="1"/>
  <c r="K381"/>
  <c r="I381"/>
  <c r="F381"/>
  <c r="J381" s="1"/>
  <c r="K380"/>
  <c r="I380"/>
  <c r="F380"/>
  <c r="J380" s="1"/>
  <c r="I379"/>
  <c r="F379"/>
  <c r="J379" s="1"/>
  <c r="I378"/>
  <c r="K378" s="1"/>
  <c r="F378"/>
  <c r="J378" s="1"/>
  <c r="I377"/>
  <c r="K377" s="1"/>
  <c r="F377"/>
  <c r="J377" s="1"/>
  <c r="I376"/>
  <c r="K376" s="1"/>
  <c r="F376"/>
  <c r="J376" s="1"/>
  <c r="I375"/>
  <c r="K375" s="1"/>
  <c r="F375"/>
  <c r="J375" s="1"/>
  <c r="I374"/>
  <c r="K374" s="1"/>
  <c r="F374"/>
  <c r="J374" s="1"/>
  <c r="I373"/>
  <c r="K373" s="1"/>
  <c r="F373"/>
  <c r="J373" s="1"/>
  <c r="I372"/>
  <c r="K372" s="1"/>
  <c r="F372"/>
  <c r="J372" s="1"/>
  <c r="I371"/>
  <c r="K371" s="1"/>
  <c r="F371"/>
  <c r="J371" s="1"/>
  <c r="I370"/>
  <c r="K370" s="1"/>
  <c r="F370"/>
  <c r="J370" s="1"/>
  <c r="I369"/>
  <c r="K369" s="1"/>
  <c r="F369"/>
  <c r="J369" s="1"/>
  <c r="I368"/>
  <c r="K368" s="1"/>
  <c r="F368"/>
  <c r="J368" s="1"/>
  <c r="I367"/>
  <c r="K367" s="1"/>
  <c r="F367"/>
  <c r="J367" s="1"/>
  <c r="I366"/>
  <c r="K366" s="1"/>
  <c r="F366"/>
  <c r="J366" s="1"/>
  <c r="I365"/>
  <c r="K365" s="1"/>
  <c r="F365"/>
  <c r="J365" s="1"/>
  <c r="I364"/>
  <c r="K364" s="1"/>
  <c r="F364"/>
  <c r="J364" s="1"/>
  <c r="I363"/>
  <c r="K363" s="1"/>
  <c r="F363"/>
  <c r="J363" s="1"/>
  <c r="I362"/>
  <c r="K362" s="1"/>
  <c r="F362"/>
  <c r="J362" s="1"/>
  <c r="I361"/>
  <c r="K361" s="1"/>
  <c r="F361"/>
  <c r="J361" s="1"/>
  <c r="I360"/>
  <c r="K360" s="1"/>
  <c r="F360"/>
  <c r="J360" s="1"/>
  <c r="I359"/>
  <c r="K359" s="1"/>
  <c r="F359"/>
  <c r="J359" s="1"/>
  <c r="I357"/>
  <c r="K357" s="1"/>
  <c r="F357"/>
  <c r="J357" s="1"/>
  <c r="I356"/>
  <c r="K356" s="1"/>
  <c r="F356"/>
  <c r="J356" s="1"/>
  <c r="I355"/>
  <c r="K355" s="1"/>
  <c r="F355"/>
  <c r="J355" s="1"/>
  <c r="I353"/>
  <c r="K353" s="1"/>
  <c r="F353"/>
  <c r="J353" s="1"/>
  <c r="I352"/>
  <c r="K352" s="1"/>
  <c r="F352"/>
  <c r="J352" s="1"/>
  <c r="I350"/>
  <c r="K350" s="1"/>
  <c r="F350"/>
  <c r="J350" s="1"/>
  <c r="I348"/>
  <c r="K348" s="1"/>
  <c r="F348"/>
  <c r="J348" s="1"/>
  <c r="I347"/>
  <c r="K347" s="1"/>
  <c r="F347"/>
  <c r="J347" s="1"/>
  <c r="I346"/>
  <c r="K346" s="1"/>
  <c r="F346"/>
  <c r="J346" s="1"/>
  <c r="I345"/>
  <c r="K345" s="1"/>
  <c r="F345"/>
  <c r="J345" s="1"/>
  <c r="I344"/>
  <c r="K344" s="1"/>
  <c r="F344"/>
  <c r="J344" s="1"/>
  <c r="I343"/>
  <c r="K343" s="1"/>
  <c r="F343"/>
  <c r="J343" s="1"/>
  <c r="I342"/>
  <c r="K342" s="1"/>
  <c r="F342"/>
  <c r="J342" s="1"/>
  <c r="I341"/>
  <c r="K341" s="1"/>
  <c r="F341"/>
  <c r="J341" s="1"/>
  <c r="I339"/>
  <c r="K339" s="1"/>
  <c r="F339"/>
  <c r="J339" s="1"/>
  <c r="I337"/>
  <c r="K337" s="1"/>
  <c r="F337"/>
  <c r="J337" s="1"/>
  <c r="I335"/>
  <c r="K335" s="1"/>
  <c r="F335"/>
  <c r="J335" s="1"/>
  <c r="I334"/>
  <c r="K334" s="1"/>
  <c r="F334"/>
  <c r="J334" s="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68"/>
  <c r="I1466"/>
  <c r="K1466" s="1"/>
  <c r="I1465"/>
  <c r="K1465" s="1"/>
  <c r="K1464"/>
  <c r="K1463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3"/>
  <c r="K1442"/>
  <c r="K1441"/>
  <c r="K1440"/>
  <c r="K1438"/>
  <c r="K1437"/>
  <c r="K1435"/>
  <c r="K1434"/>
  <c r="K1433"/>
  <c r="K1432"/>
  <c r="K1431"/>
  <c r="K1430"/>
  <c r="K1427"/>
  <c r="K1426"/>
  <c r="K1424"/>
  <c r="I1423"/>
  <c r="K1423" s="1"/>
  <c r="I1422"/>
  <c r="K1422" s="1"/>
  <c r="K1421"/>
  <c r="I1420"/>
  <c r="K1420" s="1"/>
  <c r="I1419"/>
  <c r="K1419" s="1"/>
  <c r="K1418"/>
  <c r="I1418"/>
  <c r="I1417"/>
  <c r="K1417" s="1"/>
  <c r="I1415"/>
  <c r="K1415" s="1"/>
  <c r="I1414"/>
  <c r="K1414" s="1"/>
  <c r="I1413"/>
  <c r="K1413" s="1"/>
  <c r="I1412"/>
  <c r="K1412" s="1"/>
  <c r="K1411"/>
  <c r="I1411"/>
  <c r="I1410"/>
  <c r="K1410" s="1"/>
  <c r="I1409"/>
  <c r="K1409" s="1"/>
  <c r="I1407"/>
  <c r="K1407" s="1"/>
  <c r="I1406"/>
  <c r="K1406" s="1"/>
  <c r="I1405"/>
  <c r="K1405" s="1"/>
  <c r="I1404"/>
  <c r="K1404" s="1"/>
  <c r="I1403"/>
  <c r="K1403" s="1"/>
  <c r="I1402"/>
  <c r="K1402" s="1"/>
  <c r="K1401"/>
  <c r="I1399"/>
  <c r="K1399" s="1"/>
  <c r="I1398"/>
  <c r="K1398" s="1"/>
  <c r="I1397"/>
  <c r="K1397" s="1"/>
  <c r="I1396"/>
  <c r="K1396" s="1"/>
  <c r="I1395"/>
  <c r="K1395" s="1"/>
  <c r="K1394"/>
  <c r="K1393"/>
  <c r="K1392"/>
  <c r="I1390"/>
  <c r="K1390" s="1"/>
  <c r="K1389"/>
  <c r="K1388"/>
  <c r="K1387"/>
  <c r="K1386"/>
  <c r="K1385"/>
  <c r="K1384"/>
  <c r="K1383"/>
  <c r="K1382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4"/>
  <c r="K1353"/>
  <c r="K1351"/>
  <c r="K1350"/>
  <c r="I1349"/>
  <c r="K1349" s="1"/>
  <c r="I1348"/>
  <c r="K1348" s="1"/>
  <c r="K1345"/>
  <c r="K1344"/>
  <c r="K1343"/>
  <c r="K1341"/>
  <c r="K1339"/>
  <c r="K1337"/>
  <c r="K1336"/>
  <c r="K1335"/>
  <c r="K1333"/>
  <c r="K1332"/>
  <c r="K1331"/>
  <c r="K1330"/>
  <c r="K1329"/>
  <c r="K1328"/>
  <c r="K1327"/>
  <c r="K1326"/>
  <c r="K1325"/>
  <c r="K1324"/>
  <c r="K1323"/>
  <c r="K1321"/>
  <c r="K1320"/>
  <c r="K1318"/>
  <c r="K1316"/>
  <c r="K1315"/>
  <c r="K1313"/>
  <c r="K1312"/>
  <c r="K1311"/>
  <c r="K1310"/>
  <c r="I2166"/>
  <c r="F2166"/>
  <c r="J2166" s="1"/>
  <c r="I2165"/>
  <c r="F2165"/>
  <c r="J2165" s="1"/>
  <c r="I2164"/>
  <c r="F2164"/>
  <c r="J2164" s="1"/>
  <c r="I2163"/>
  <c r="F2163"/>
  <c r="J2163" s="1"/>
  <c r="I2162"/>
  <c r="F2162"/>
  <c r="J2162" s="1"/>
  <c r="I2161"/>
  <c r="F2161"/>
  <c r="J2161" s="1"/>
  <c r="I2160"/>
  <c r="F2160"/>
  <c r="J2160" s="1"/>
  <c r="I2159"/>
  <c r="F2159"/>
  <c r="J2159" s="1"/>
  <c r="I2158"/>
  <c r="F2158"/>
  <c r="J2158" s="1"/>
  <c r="I2157"/>
  <c r="F2157"/>
  <c r="J2157" s="1"/>
  <c r="I2156"/>
  <c r="F2156"/>
  <c r="J2156" s="1"/>
  <c r="I2155"/>
  <c r="F2155"/>
  <c r="J2155" s="1"/>
  <c r="I2154"/>
  <c r="F2154"/>
  <c r="J2154" s="1"/>
  <c r="I2153"/>
  <c r="F2153"/>
  <c r="J2153" s="1"/>
  <c r="I2152"/>
  <c r="F2152"/>
  <c r="J2152" s="1"/>
  <c r="I2151"/>
  <c r="F2151"/>
  <c r="J2151" s="1"/>
  <c r="I2149"/>
  <c r="F2149"/>
  <c r="J2149" s="1"/>
  <c r="I2148"/>
  <c r="F2148"/>
  <c r="J2148" s="1"/>
  <c r="I2147"/>
  <c r="F2147"/>
  <c r="J2147" s="1"/>
  <c r="I2146"/>
  <c r="F2146"/>
  <c r="J2146" s="1"/>
  <c r="I2145"/>
  <c r="F2145"/>
  <c r="J2145" s="1"/>
  <c r="I2144"/>
  <c r="F2144"/>
  <c r="J2144" s="1"/>
  <c r="I2143"/>
  <c r="F2143"/>
  <c r="J2143" s="1"/>
  <c r="I2142"/>
  <c r="F2142"/>
  <c r="J2142" s="1"/>
  <c r="I2141"/>
  <c r="F2141"/>
  <c r="J2141" s="1"/>
  <c r="I2140"/>
  <c r="F2140"/>
  <c r="J2140" s="1"/>
  <c r="I2139"/>
  <c r="F2139"/>
  <c r="J2139" s="1"/>
  <c r="I2137"/>
  <c r="F2137"/>
  <c r="J2137" s="1"/>
  <c r="I2136"/>
  <c r="F2136"/>
  <c r="J2136" s="1"/>
  <c r="I2135"/>
  <c r="F2135"/>
  <c r="J2135" s="1"/>
  <c r="I2134"/>
  <c r="F2134"/>
  <c r="J2134" s="1"/>
  <c r="I2133"/>
  <c r="F2133"/>
  <c r="J2133" s="1"/>
  <c r="I2132"/>
  <c r="F2132"/>
  <c r="J2132" s="1"/>
  <c r="I2131"/>
  <c r="F2131"/>
  <c r="J2131" s="1"/>
  <c r="I2130"/>
  <c r="F2130"/>
  <c r="J2130" s="1"/>
  <c r="I2129"/>
  <c r="F2129"/>
  <c r="J2129" s="1"/>
  <c r="I2128"/>
  <c r="F2128"/>
  <c r="J2128" s="1"/>
  <c r="I2127"/>
  <c r="F2127"/>
  <c r="J2127" s="1"/>
  <c r="I2126"/>
  <c r="F2126"/>
  <c r="J2126" s="1"/>
  <c r="I2125"/>
  <c r="F2125"/>
  <c r="J2125" s="1"/>
  <c r="I2124"/>
  <c r="F2124"/>
  <c r="J2124" s="1"/>
  <c r="I2123"/>
  <c r="F2123"/>
  <c r="J2123" s="1"/>
  <c r="I2122"/>
  <c r="F2122"/>
  <c r="J2122" s="1"/>
  <c r="I2121"/>
  <c r="F2121"/>
  <c r="J2121" s="1"/>
  <c r="I2120"/>
  <c r="F2120"/>
  <c r="J2120" s="1"/>
  <c r="I2119"/>
  <c r="F2119"/>
  <c r="J2119" s="1"/>
  <c r="I2118"/>
  <c r="F2118"/>
  <c r="J2118" s="1"/>
  <c r="I2117"/>
  <c r="F2117"/>
  <c r="J2117" s="1"/>
  <c r="I2116"/>
  <c r="F2116"/>
  <c r="J2116" s="1"/>
  <c r="I2115"/>
  <c r="F2115"/>
  <c r="J2115" s="1"/>
  <c r="I2113"/>
  <c r="F2113"/>
  <c r="J2113" s="1"/>
  <c r="I2112"/>
  <c r="F2112"/>
  <c r="J2112" s="1"/>
  <c r="I2111"/>
  <c r="F2111"/>
  <c r="J2111" s="1"/>
  <c r="I2110"/>
  <c r="F2110"/>
  <c r="J2110" s="1"/>
  <c r="I2108"/>
  <c r="F2108"/>
  <c r="J2108" s="1"/>
  <c r="I2107"/>
  <c r="F2107"/>
  <c r="J2107" s="1"/>
  <c r="I2106"/>
  <c r="F2106"/>
  <c r="J2106" s="1"/>
  <c r="I2105"/>
  <c r="F2105"/>
  <c r="J2105" s="1"/>
  <c r="I2104"/>
  <c r="F2104"/>
  <c r="J2104" s="1"/>
  <c r="I2103"/>
  <c r="F2103"/>
  <c r="J2103" s="1"/>
  <c r="I2102"/>
  <c r="F2102"/>
  <c r="J2102" s="1"/>
  <c r="I2101"/>
  <c r="F2101"/>
  <c r="J2101" s="1"/>
  <c r="I2100"/>
  <c r="F2100"/>
  <c r="J2100" s="1"/>
  <c r="I2099"/>
  <c r="F2099"/>
  <c r="J2099" s="1"/>
  <c r="I2098"/>
  <c r="F2098"/>
  <c r="J2098" s="1"/>
  <c r="I2097"/>
  <c r="F2097"/>
  <c r="J2097" s="1"/>
  <c r="I2095"/>
  <c r="F2095"/>
  <c r="J2095" s="1"/>
  <c r="I2094"/>
  <c r="F2094"/>
  <c r="J2094" s="1"/>
  <c r="I2093"/>
  <c r="F2093"/>
  <c r="J2093" s="1"/>
  <c r="I2092"/>
  <c r="F2092"/>
  <c r="J2092" s="1"/>
  <c r="I2091"/>
  <c r="F2091"/>
  <c r="J2091" s="1"/>
  <c r="I2090"/>
  <c r="F2090"/>
  <c r="J2090" s="1"/>
  <c r="I2089"/>
  <c r="F2089"/>
  <c r="J2089" s="1"/>
  <c r="I2087"/>
  <c r="F2087"/>
  <c r="J2087" s="1"/>
  <c r="I2086"/>
  <c r="F2086"/>
  <c r="J2086" s="1"/>
  <c r="I2085"/>
  <c r="F2085"/>
  <c r="J2085" s="1"/>
  <c r="I2084"/>
  <c r="F2084"/>
  <c r="J2084" s="1"/>
  <c r="I2083"/>
  <c r="F2083"/>
  <c r="J2083" s="1"/>
  <c r="I2082"/>
  <c r="F2082"/>
  <c r="J2082" s="1"/>
  <c r="I2081"/>
  <c r="F2081"/>
  <c r="J2081" s="1"/>
  <c r="I2080"/>
  <c r="F2080"/>
  <c r="J2080" s="1"/>
  <c r="I2079"/>
  <c r="F2079"/>
  <c r="J2079" s="1"/>
  <c r="I2078"/>
  <c r="F2078"/>
  <c r="J2078" s="1"/>
  <c r="I2077"/>
  <c r="F2077"/>
  <c r="J2077" s="1"/>
  <c r="I2076"/>
  <c r="F2076"/>
  <c r="J2076" s="1"/>
  <c r="I2074"/>
  <c r="F2074"/>
  <c r="J2074" s="1"/>
  <c r="I2073"/>
  <c r="F2073"/>
  <c r="J2073" s="1"/>
  <c r="I2072"/>
  <c r="F2072"/>
  <c r="J2072" s="1"/>
  <c r="I2071"/>
  <c r="F2071"/>
  <c r="J2071" s="1"/>
  <c r="I2070"/>
  <c r="F2070"/>
  <c r="J2070" s="1"/>
  <c r="I2069"/>
  <c r="F2069"/>
  <c r="J2069" s="1"/>
  <c r="I2068"/>
  <c r="F2068"/>
  <c r="J2068" s="1"/>
  <c r="I2067"/>
  <c r="F2067"/>
  <c r="J2067" s="1"/>
  <c r="I2066"/>
  <c r="F2066"/>
  <c r="J2066" s="1"/>
  <c r="I2065"/>
  <c r="F2065"/>
  <c r="J2065" s="1"/>
  <c r="I2064"/>
  <c r="F2064"/>
  <c r="J2064" s="1"/>
  <c r="I2063"/>
  <c r="F2063"/>
  <c r="J2063" s="1"/>
  <c r="I2062"/>
  <c r="F2062"/>
  <c r="J2062" s="1"/>
  <c r="I2061"/>
  <c r="F2061"/>
  <c r="J2061" s="1"/>
  <c r="I2060"/>
  <c r="F2060"/>
  <c r="J2060" s="1"/>
  <c r="I2059"/>
  <c r="F2059"/>
  <c r="J2059" s="1"/>
  <c r="I2058"/>
  <c r="F2058"/>
  <c r="J2058" s="1"/>
  <c r="I2057"/>
  <c r="F2057"/>
  <c r="J2057" s="1"/>
  <c r="I2056"/>
  <c r="F2056"/>
  <c r="J2056" s="1"/>
  <c r="I2055"/>
  <c r="F2055"/>
  <c r="J2055" s="1"/>
  <c r="I2054"/>
  <c r="F2054"/>
  <c r="J2054" s="1"/>
  <c r="I2052"/>
  <c r="F2052"/>
  <c r="J2052" s="1"/>
  <c r="I2051"/>
  <c r="F2051"/>
  <c r="J2051" s="1"/>
  <c r="I2050"/>
  <c r="F2050"/>
  <c r="J2050" s="1"/>
  <c r="I2049"/>
  <c r="F2049"/>
  <c r="J2049" s="1"/>
  <c r="I2048"/>
  <c r="F2048"/>
  <c r="J2048" s="1"/>
  <c r="I2047"/>
  <c r="F2047"/>
  <c r="J2047" s="1"/>
  <c r="I2046"/>
  <c r="F2046"/>
  <c r="J2046" s="1"/>
  <c r="I2045"/>
  <c r="F2045"/>
  <c r="J2045" s="1"/>
  <c r="I2044"/>
  <c r="F2044"/>
  <c r="J2044" s="1"/>
  <c r="I2043"/>
  <c r="F2043"/>
  <c r="J2043" s="1"/>
  <c r="I2042"/>
  <c r="F2042"/>
  <c r="J2042" s="1"/>
  <c r="I2041"/>
  <c r="F2041"/>
  <c r="J2041" s="1"/>
  <c r="I2040"/>
  <c r="F2040"/>
  <c r="J2040" s="1"/>
  <c r="I2039"/>
  <c r="F2039"/>
  <c r="J2039" s="1"/>
  <c r="I2038"/>
  <c r="F2038"/>
  <c r="J2038" s="1"/>
  <c r="I2037"/>
  <c r="F2037"/>
  <c r="J2037" s="1"/>
  <c r="I2035"/>
  <c r="F2035"/>
  <c r="J2035" s="1"/>
  <c r="I2034"/>
  <c r="F2034"/>
  <c r="J2034" s="1"/>
  <c r="I2033"/>
  <c r="F2033"/>
  <c r="J2033" s="1"/>
  <c r="I2032"/>
  <c r="F2032"/>
  <c r="J2032" s="1"/>
  <c r="I2031"/>
  <c r="F2031"/>
  <c r="J2031" s="1"/>
  <c r="I2030"/>
  <c r="F2030"/>
  <c r="J2030" s="1"/>
  <c r="I2029"/>
  <c r="F2029"/>
  <c r="J2029" s="1"/>
  <c r="I2028"/>
  <c r="F2028"/>
  <c r="J2028" s="1"/>
  <c r="I2027"/>
  <c r="F2027"/>
  <c r="J2027" s="1"/>
  <c r="I2026"/>
  <c r="F2026"/>
  <c r="J2026" s="1"/>
  <c r="I2025"/>
  <c r="F2025"/>
  <c r="J2025" s="1"/>
  <c r="I2024"/>
  <c r="F2024"/>
  <c r="J2024" s="1"/>
  <c r="I2023"/>
  <c r="F2023"/>
  <c r="J2023" s="1"/>
  <c r="I2022"/>
  <c r="F2022"/>
  <c r="J2022" s="1"/>
  <c r="I2021"/>
  <c r="F2021"/>
  <c r="J2021" s="1"/>
  <c r="I2020"/>
  <c r="F2020"/>
  <c r="J2020" s="1"/>
  <c r="I2019"/>
  <c r="F2019"/>
  <c r="J2019" s="1"/>
  <c r="I2018"/>
  <c r="F2018"/>
  <c r="J2018" s="1"/>
  <c r="I2017"/>
  <c r="F2017"/>
  <c r="J2017" s="1"/>
  <c r="I2015"/>
  <c r="F2015"/>
  <c r="J2015" s="1"/>
  <c r="I2014"/>
  <c r="F2014"/>
  <c r="J2014" s="1"/>
  <c r="I2013"/>
  <c r="F2013"/>
  <c r="J2013" s="1"/>
  <c r="I2012"/>
  <c r="F2012"/>
  <c r="J2012" s="1"/>
  <c r="I2011"/>
  <c r="F2011"/>
  <c r="J2011" s="1"/>
  <c r="I2010"/>
  <c r="F2010"/>
  <c r="J2010" s="1"/>
  <c r="I2009"/>
  <c r="F2009"/>
  <c r="J2009" s="1"/>
  <c r="I2008"/>
  <c r="F2008"/>
  <c r="J2008" s="1"/>
  <c r="I2007"/>
  <c r="F2007"/>
  <c r="J2007" s="1"/>
  <c r="I2006"/>
  <c r="F2006"/>
  <c r="J2006" s="1"/>
  <c r="I2005"/>
  <c r="F2005"/>
  <c r="J2005" s="1"/>
  <c r="I2004"/>
  <c r="F2004"/>
  <c r="J2004" s="1"/>
  <c r="I2003"/>
  <c r="F2003"/>
  <c r="J2003" s="1"/>
  <c r="I2002"/>
  <c r="F2002"/>
  <c r="J2002" s="1"/>
  <c r="I2001"/>
  <c r="F2001"/>
  <c r="J2001" s="1"/>
  <c r="I2000"/>
  <c r="F2000"/>
  <c r="J2000" s="1"/>
  <c r="I1999"/>
  <c r="F1999"/>
  <c r="J1999" s="1"/>
  <c r="I1997"/>
  <c r="F1997"/>
  <c r="J1997" s="1"/>
  <c r="I1996"/>
  <c r="F1996"/>
  <c r="J1996" s="1"/>
  <c r="I1995"/>
  <c r="F1995"/>
  <c r="J1995" s="1"/>
  <c r="I1994"/>
  <c r="F1994"/>
  <c r="J1994" s="1"/>
  <c r="I1993"/>
  <c r="F1993"/>
  <c r="J1993" s="1"/>
  <c r="I1992"/>
  <c r="F1992"/>
  <c r="J1992" s="1"/>
  <c r="I1991"/>
  <c r="F1991"/>
  <c r="J1991" s="1"/>
  <c r="I1990"/>
  <c r="F1990"/>
  <c r="J1990" s="1"/>
  <c r="I1989"/>
  <c r="F1989"/>
  <c r="J1989" s="1"/>
  <c r="I1988"/>
  <c r="F1988"/>
  <c r="J1988" s="1"/>
  <c r="I1987"/>
  <c r="F1987"/>
  <c r="J1987" s="1"/>
  <c r="I1986"/>
  <c r="F1986"/>
  <c r="J1986" s="1"/>
  <c r="I1985"/>
  <c r="F1985"/>
  <c r="J1985" s="1"/>
  <c r="I1984"/>
  <c r="F1984"/>
  <c r="J1984" s="1"/>
  <c r="I1983"/>
  <c r="F1983"/>
  <c r="J1983" s="1"/>
  <c r="I1982"/>
  <c r="F1982"/>
  <c r="J1982" s="1"/>
  <c r="I1980"/>
  <c r="F1980"/>
  <c r="J1980" s="1"/>
  <c r="I1979"/>
  <c r="F1979"/>
  <c r="J1979" s="1"/>
  <c r="I1978"/>
  <c r="K1978" s="1"/>
  <c r="F1978"/>
  <c r="J1978" s="1"/>
  <c r="I1977"/>
  <c r="F1977"/>
  <c r="J1977" s="1"/>
  <c r="I1976"/>
  <c r="F1976"/>
  <c r="J1976" s="1"/>
  <c r="I1975"/>
  <c r="K1975" s="1"/>
  <c r="F1975"/>
  <c r="J1975" s="1"/>
  <c r="I1974"/>
  <c r="F1974"/>
  <c r="J1974" s="1"/>
  <c r="I1973"/>
  <c r="F1973"/>
  <c r="J1973" s="1"/>
  <c r="I1972"/>
  <c r="F1972"/>
  <c r="J1972" s="1"/>
  <c r="I1971"/>
  <c r="K1971" s="1"/>
  <c r="F1971"/>
  <c r="J1971" s="1"/>
  <c r="I1970"/>
  <c r="F1970"/>
  <c r="J1970" s="1"/>
  <c r="I1969"/>
  <c r="F1969"/>
  <c r="J1969" s="1"/>
  <c r="I1967"/>
  <c r="F1967"/>
  <c r="J1967" s="1"/>
  <c r="K1966"/>
  <c r="I1966"/>
  <c r="F1966"/>
  <c r="J1966" s="1"/>
  <c r="I1964"/>
  <c r="F1964"/>
  <c r="J1964" s="1"/>
  <c r="I1963"/>
  <c r="F1963"/>
  <c r="J1963" s="1"/>
  <c r="I1962"/>
  <c r="F1962"/>
  <c r="J1962" s="1"/>
  <c r="I1961"/>
  <c r="F1961"/>
  <c r="J1961" s="1"/>
  <c r="I1960"/>
  <c r="F1960"/>
  <c r="J1960" s="1"/>
  <c r="I1959"/>
  <c r="F1959"/>
  <c r="J1959" s="1"/>
  <c r="I1958"/>
  <c r="F1958"/>
  <c r="J1958" s="1"/>
  <c r="I1957"/>
  <c r="F1957"/>
  <c r="J1957" s="1"/>
  <c r="I1956"/>
  <c r="F1956"/>
  <c r="J1956" s="1"/>
  <c r="I1954"/>
  <c r="F1954"/>
  <c r="J1954" s="1"/>
  <c r="I1953"/>
  <c r="F1953"/>
  <c r="J1953" s="1"/>
  <c r="I1952"/>
  <c r="F1952"/>
  <c r="J1952" s="1"/>
  <c r="I1951"/>
  <c r="F1951"/>
  <c r="J1951" s="1"/>
  <c r="I1950"/>
  <c r="F1950"/>
  <c r="J1950" s="1"/>
  <c r="I1949"/>
  <c r="F1949"/>
  <c r="J1949" s="1"/>
  <c r="I1948"/>
  <c r="F1948"/>
  <c r="J1948" s="1"/>
  <c r="I1947"/>
  <c r="F1947"/>
  <c r="J1947" s="1"/>
  <c r="I1946"/>
  <c r="F1946"/>
  <c r="J1946" s="1"/>
  <c r="I1945"/>
  <c r="F1945"/>
  <c r="J1945" s="1"/>
  <c r="I1944"/>
  <c r="F1944"/>
  <c r="J1944" s="1"/>
  <c r="I1943"/>
  <c r="K1943" s="1"/>
  <c r="F1943"/>
  <c r="J1943" s="1"/>
  <c r="I1942"/>
  <c r="F1942"/>
  <c r="J1942" s="1"/>
  <c r="I1941"/>
  <c r="F1941"/>
  <c r="J1941" s="1"/>
  <c r="I1940"/>
  <c r="F1940"/>
  <c r="J1940" s="1"/>
  <c r="I1939"/>
  <c r="F1939"/>
  <c r="J1939" s="1"/>
  <c r="I1938"/>
  <c r="F1938"/>
  <c r="J1938" s="1"/>
  <c r="I1937"/>
  <c r="F1937"/>
  <c r="J1937" s="1"/>
  <c r="I1936"/>
  <c r="F1936"/>
  <c r="J1936" s="1"/>
  <c r="I1935"/>
  <c r="K1935" s="1"/>
  <c r="F1935"/>
  <c r="J1935" s="1"/>
  <c r="I1934"/>
  <c r="F1934"/>
  <c r="J1934" s="1"/>
  <c r="I1933"/>
  <c r="F1933"/>
  <c r="J1933" s="1"/>
  <c r="I1932"/>
  <c r="F1932"/>
  <c r="J1932" s="1"/>
  <c r="K1932" s="1"/>
  <c r="I1931"/>
  <c r="F1931"/>
  <c r="J1931" s="1"/>
  <c r="I1930"/>
  <c r="F1930"/>
  <c r="J1930" s="1"/>
  <c r="I1929"/>
  <c r="F1929"/>
  <c r="J1929" s="1"/>
  <c r="I1928"/>
  <c r="F1928"/>
  <c r="J1928" s="1"/>
  <c r="I1927"/>
  <c r="K1927" s="1"/>
  <c r="F1927"/>
  <c r="J1927" s="1"/>
  <c r="I1926"/>
  <c r="F1926"/>
  <c r="J1926" s="1"/>
  <c r="I1925"/>
  <c r="F1925"/>
  <c r="J1925" s="1"/>
  <c r="I1924"/>
  <c r="F1924"/>
  <c r="J1924" s="1"/>
  <c r="I1923"/>
  <c r="F1923"/>
  <c r="J1923" s="1"/>
  <c r="I1921"/>
  <c r="F1921"/>
  <c r="J1921" s="1"/>
  <c r="I1920"/>
  <c r="F1920"/>
  <c r="J1920" s="1"/>
  <c r="I1919"/>
  <c r="F1919"/>
  <c r="J1919" s="1"/>
  <c r="I1918"/>
  <c r="K1918" s="1"/>
  <c r="F1918"/>
  <c r="J1918" s="1"/>
  <c r="I1917"/>
  <c r="F1917"/>
  <c r="J1917" s="1"/>
  <c r="I1916"/>
  <c r="F1916"/>
  <c r="J1916" s="1"/>
  <c r="I1915"/>
  <c r="F1915"/>
  <c r="J1915" s="1"/>
  <c r="K1915" s="1"/>
  <c r="I1914"/>
  <c r="K1914" s="1"/>
  <c r="F1914"/>
  <c r="J1914" s="1"/>
  <c r="I1913"/>
  <c r="F1913"/>
  <c r="J1913" s="1"/>
  <c r="K1913" s="1"/>
  <c r="I1912"/>
  <c r="F1912"/>
  <c r="J1912" s="1"/>
  <c r="I1911"/>
  <c r="F1911"/>
  <c r="J1911" s="1"/>
  <c r="K1910"/>
  <c r="I1910"/>
  <c r="F1910"/>
  <c r="J1910" s="1"/>
  <c r="I1909"/>
  <c r="F1909"/>
  <c r="J1909" s="1"/>
  <c r="I1908"/>
  <c r="F1908"/>
  <c r="J1908" s="1"/>
  <c r="I1907"/>
  <c r="F1907"/>
  <c r="J1907" s="1"/>
  <c r="I1906"/>
  <c r="F1906"/>
  <c r="J1906" s="1"/>
  <c r="I1904"/>
  <c r="F1904"/>
  <c r="J1904" s="1"/>
  <c r="I1903"/>
  <c r="F1903"/>
  <c r="J1903" s="1"/>
  <c r="I1902"/>
  <c r="F1902"/>
  <c r="J1902" s="1"/>
  <c r="I1901"/>
  <c r="K1901" s="1"/>
  <c r="F1901"/>
  <c r="J1901" s="1"/>
  <c r="I1900"/>
  <c r="F1900"/>
  <c r="J1900" s="1"/>
  <c r="I1899"/>
  <c r="F1899"/>
  <c r="J1899" s="1"/>
  <c r="I1898"/>
  <c r="K1898" s="1"/>
  <c r="F1898"/>
  <c r="J1898" s="1"/>
  <c r="I1897"/>
  <c r="F1897"/>
  <c r="J1897" s="1"/>
  <c r="I1896"/>
  <c r="F1896"/>
  <c r="J1896" s="1"/>
  <c r="I1895"/>
  <c r="F1895"/>
  <c r="J1895" s="1"/>
  <c r="I1894"/>
  <c r="F1894"/>
  <c r="J1894" s="1"/>
  <c r="I1893"/>
  <c r="F1893"/>
  <c r="J1893" s="1"/>
  <c r="I1891"/>
  <c r="F1891"/>
  <c r="J1891" s="1"/>
  <c r="I1890"/>
  <c r="F1890"/>
  <c r="J1890" s="1"/>
  <c r="I1889"/>
  <c r="K1889" s="1"/>
  <c r="F1889"/>
  <c r="J1889" s="1"/>
  <c r="I1888"/>
  <c r="F1888"/>
  <c r="J1888" s="1"/>
  <c r="I1887"/>
  <c r="F1887"/>
  <c r="J1887" s="1"/>
  <c r="I1886"/>
  <c r="F1886"/>
  <c r="J1886" s="1"/>
  <c r="I1885"/>
  <c r="K1885" s="1"/>
  <c r="F1885"/>
  <c r="J1885" s="1"/>
  <c r="I1884"/>
  <c r="F1884"/>
  <c r="J1884" s="1"/>
  <c r="I1883"/>
  <c r="F1883"/>
  <c r="J1883" s="1"/>
  <c r="I1882"/>
  <c r="F1882"/>
  <c r="J1882" s="1"/>
  <c r="I1881"/>
  <c r="F1881"/>
  <c r="J1881" s="1"/>
  <c r="I1880"/>
  <c r="F1880"/>
  <c r="J1880" s="1"/>
  <c r="I1879"/>
  <c r="F1879"/>
  <c r="J1879" s="1"/>
  <c r="I1878"/>
  <c r="F1878"/>
  <c r="J1878" s="1"/>
  <c r="I1877"/>
  <c r="F1877"/>
  <c r="J1877" s="1"/>
  <c r="I1876"/>
  <c r="F1876"/>
  <c r="J1876" s="1"/>
  <c r="I1875"/>
  <c r="F1875"/>
  <c r="J1875" s="1"/>
  <c r="I1873"/>
  <c r="F1873"/>
  <c r="J1873" s="1"/>
  <c r="I1871"/>
  <c r="F1871"/>
  <c r="J1871" s="1"/>
  <c r="I1870"/>
  <c r="F1870"/>
  <c r="J1870" s="1"/>
  <c r="I1869"/>
  <c r="F1869"/>
  <c r="J1869" s="1"/>
  <c r="I1868"/>
  <c r="F1868"/>
  <c r="J1868" s="1"/>
  <c r="I1867"/>
  <c r="F1867"/>
  <c r="J1867" s="1"/>
  <c r="I1865"/>
  <c r="F1865"/>
  <c r="J1865" s="1"/>
  <c r="I1864"/>
  <c r="F1864"/>
  <c r="J1864" s="1"/>
  <c r="I1863"/>
  <c r="F1863"/>
  <c r="J1863" s="1"/>
  <c r="I1862"/>
  <c r="F1862"/>
  <c r="J1862" s="1"/>
  <c r="I1861"/>
  <c r="F1861"/>
  <c r="J1861" s="1"/>
  <c r="I1860"/>
  <c r="F1860"/>
  <c r="J1860" s="1"/>
  <c r="I1859"/>
  <c r="F1859"/>
  <c r="J1859" s="1"/>
  <c r="I1858"/>
  <c r="F1858"/>
  <c r="J1858" s="1"/>
  <c r="I1856"/>
  <c r="F1856"/>
  <c r="J1856" s="1"/>
  <c r="I1854"/>
  <c r="F1854"/>
  <c r="J1854" s="1"/>
  <c r="I1853"/>
  <c r="F1853"/>
  <c r="J1853" s="1"/>
  <c r="I1852"/>
  <c r="F1852"/>
  <c r="J1852" s="1"/>
  <c r="I1851"/>
  <c r="F1851"/>
  <c r="J1851" s="1"/>
  <c r="I1850"/>
  <c r="F1850"/>
  <c r="J1850" s="1"/>
  <c r="I1849"/>
  <c r="F1849"/>
  <c r="J1849" s="1"/>
  <c r="I1848"/>
  <c r="F1848"/>
  <c r="J1848" s="1"/>
  <c r="I1846"/>
  <c r="F1846"/>
  <c r="J1846" s="1"/>
  <c r="I1845"/>
  <c r="F1845"/>
  <c r="J1845" s="1"/>
  <c r="I1844"/>
  <c r="F1844"/>
  <c r="J1844" s="1"/>
  <c r="I1843"/>
  <c r="F1843"/>
  <c r="J1843" s="1"/>
  <c r="I1842"/>
  <c r="F1842"/>
  <c r="J1842" s="1"/>
  <c r="I1841"/>
  <c r="F1841"/>
  <c r="J1841" s="1"/>
  <c r="I1840"/>
  <c r="F1840"/>
  <c r="J1840" s="1"/>
  <c r="I1839"/>
  <c r="F1839"/>
  <c r="J1839" s="1"/>
  <c r="I1838"/>
  <c r="F1838"/>
  <c r="J1838" s="1"/>
  <c r="I1837"/>
  <c r="F1837"/>
  <c r="J1837" s="1"/>
  <c r="I1836"/>
  <c r="F1836"/>
  <c r="J1836" s="1"/>
  <c r="I1835"/>
  <c r="F1835"/>
  <c r="J1835" s="1"/>
  <c r="I1834"/>
  <c r="F1834"/>
  <c r="J1834" s="1"/>
  <c r="I1833"/>
  <c r="F1833"/>
  <c r="J1833" s="1"/>
  <c r="I1832"/>
  <c r="F1832"/>
  <c r="J1832" s="1"/>
  <c r="I1831"/>
  <c r="F1831"/>
  <c r="J1831" s="1"/>
  <c r="I1830"/>
  <c r="F1830"/>
  <c r="J1830" s="1"/>
  <c r="I1828"/>
  <c r="F1828"/>
  <c r="J1828" s="1"/>
  <c r="I1827"/>
  <c r="F1827"/>
  <c r="J1827" s="1"/>
  <c r="I1826"/>
  <c r="F1826"/>
  <c r="J1826" s="1"/>
  <c r="I1825"/>
  <c r="F1825"/>
  <c r="J1825" s="1"/>
  <c r="I1824"/>
  <c r="F1824"/>
  <c r="J1824" s="1"/>
  <c r="I1823"/>
  <c r="F1823"/>
  <c r="J1823" s="1"/>
  <c r="I1822"/>
  <c r="F1822"/>
  <c r="J1822" s="1"/>
  <c r="I1821"/>
  <c r="F1821"/>
  <c r="J1821" s="1"/>
  <c r="I1820"/>
  <c r="F1820"/>
  <c r="J1820" s="1"/>
  <c r="I1819"/>
  <c r="F1819"/>
  <c r="J1819" s="1"/>
  <c r="I1818"/>
  <c r="F1818"/>
  <c r="J1818" s="1"/>
  <c r="I1817"/>
  <c r="F1817"/>
  <c r="J1817" s="1"/>
  <c r="I1815"/>
  <c r="F1815"/>
  <c r="J1815" s="1"/>
  <c r="I1814"/>
  <c r="F1814"/>
  <c r="J1814" s="1"/>
  <c r="I1813"/>
  <c r="K1813" s="1"/>
  <c r="F1813"/>
  <c r="J1813" s="1"/>
  <c r="I1812"/>
  <c r="F1812"/>
  <c r="J1812" s="1"/>
  <c r="I1811"/>
  <c r="F1811"/>
  <c r="J1811" s="1"/>
  <c r="I1810"/>
  <c r="F1810"/>
  <c r="J1810" s="1"/>
  <c r="I1809"/>
  <c r="F1809"/>
  <c r="J1809" s="1"/>
  <c r="I1808"/>
  <c r="K1808" s="1"/>
  <c r="F1808"/>
  <c r="J1808" s="1"/>
  <c r="I1806"/>
  <c r="F1806"/>
  <c r="J1806" s="1"/>
  <c r="I1805"/>
  <c r="F1805"/>
  <c r="J1805" s="1"/>
  <c r="I1804"/>
  <c r="K1804" s="1"/>
  <c r="F1804"/>
  <c r="J1804" s="1"/>
  <c r="I1803"/>
  <c r="F1803"/>
  <c r="J1803" s="1"/>
  <c r="I1802"/>
  <c r="F1802"/>
  <c r="J1802" s="1"/>
  <c r="I1801"/>
  <c r="F1801"/>
  <c r="J1801" s="1"/>
  <c r="I1800"/>
  <c r="K1800" s="1"/>
  <c r="F1800"/>
  <c r="J1800" s="1"/>
  <c r="I1799"/>
  <c r="F1799"/>
  <c r="J1799" s="1"/>
  <c r="K1799" s="1"/>
  <c r="I1798"/>
  <c r="F1798"/>
  <c r="J1798" s="1"/>
  <c r="I1797"/>
  <c r="F1797"/>
  <c r="J1797" s="1"/>
  <c r="K1797" s="1"/>
  <c r="K1796"/>
  <c r="I1796"/>
  <c r="F1796"/>
  <c r="J1796" s="1"/>
  <c r="I1795"/>
  <c r="F1795"/>
  <c r="J1795" s="1"/>
  <c r="I1794"/>
  <c r="F1794"/>
  <c r="J1794" s="1"/>
  <c r="I1793"/>
  <c r="F1793"/>
  <c r="J1793" s="1"/>
  <c r="I1791"/>
  <c r="F1791"/>
  <c r="J1791" s="1"/>
  <c r="I1790"/>
  <c r="K1790" s="1"/>
  <c r="F1790"/>
  <c r="J1790" s="1"/>
  <c r="I1789"/>
  <c r="F1789"/>
  <c r="J1789" s="1"/>
  <c r="I1788"/>
  <c r="F1788"/>
  <c r="J1788" s="1"/>
  <c r="I1787"/>
  <c r="F1787"/>
  <c r="J1787" s="1"/>
  <c r="I1786"/>
  <c r="K1786" s="1"/>
  <c r="F1786"/>
  <c r="J1786" s="1"/>
  <c r="I1785"/>
  <c r="F1785"/>
  <c r="J1785" s="1"/>
  <c r="I1784"/>
  <c r="F1784"/>
  <c r="J1784" s="1"/>
  <c r="I1783"/>
  <c r="F1783"/>
  <c r="J1783" s="1"/>
  <c r="I1782"/>
  <c r="F1782"/>
  <c r="J1782" s="1"/>
  <c r="I1781"/>
  <c r="F1781"/>
  <c r="J1781" s="1"/>
  <c r="I1780"/>
  <c r="F1780"/>
  <c r="J1780" s="1"/>
  <c r="I1779"/>
  <c r="F1779"/>
  <c r="J1779" s="1"/>
  <c r="I1777"/>
  <c r="K1777" s="1"/>
  <c r="F1777"/>
  <c r="J1777" s="1"/>
  <c r="I1776"/>
  <c r="F1776"/>
  <c r="J1776" s="1"/>
  <c r="I1774"/>
  <c r="F1774"/>
  <c r="J1774" s="1"/>
  <c r="I1773"/>
  <c r="F1773"/>
  <c r="J1773" s="1"/>
  <c r="K1772"/>
  <c r="I1772"/>
  <c r="F1772"/>
  <c r="J1772" s="1"/>
  <c r="I1771"/>
  <c r="F1771"/>
  <c r="J1771" s="1"/>
  <c r="I1769"/>
  <c r="F1769"/>
  <c r="J1769" s="1"/>
  <c r="I1768"/>
  <c r="F1768"/>
  <c r="J1768" s="1"/>
  <c r="I1767"/>
  <c r="F1767"/>
  <c r="J1767" s="1"/>
  <c r="I1766"/>
  <c r="F1766"/>
  <c r="J1766" s="1"/>
  <c r="I1765"/>
  <c r="F1765"/>
  <c r="J1765" s="1"/>
  <c r="I1764"/>
  <c r="F1764"/>
  <c r="J1764" s="1"/>
  <c r="I1763"/>
  <c r="F1763"/>
  <c r="J1763" s="1"/>
  <c r="I1762"/>
  <c r="F1762"/>
  <c r="J1762" s="1"/>
  <c r="I1761"/>
  <c r="F1761"/>
  <c r="J1761" s="1"/>
  <c r="I1760"/>
  <c r="K1760" s="1"/>
  <c r="F1760"/>
  <c r="J1760" s="1"/>
  <c r="I1759"/>
  <c r="F1759"/>
  <c r="J1759" s="1"/>
  <c r="I1758"/>
  <c r="F1758"/>
  <c r="J1758" s="1"/>
  <c r="I1757"/>
  <c r="F1757"/>
  <c r="J1757" s="1"/>
  <c r="I1756"/>
  <c r="K1756" s="1"/>
  <c r="F1756"/>
  <c r="J1756" s="1"/>
  <c r="I1755"/>
  <c r="F1755"/>
  <c r="J1755" s="1"/>
  <c r="I1754"/>
  <c r="F1754"/>
  <c r="J1754" s="1"/>
  <c r="I1753"/>
  <c r="F1753"/>
  <c r="J1753" s="1"/>
  <c r="I1752"/>
  <c r="F1752"/>
  <c r="J1752" s="1"/>
  <c r="I1751"/>
  <c r="F1751"/>
  <c r="J1751" s="1"/>
  <c r="I1750"/>
  <c r="F1750"/>
  <c r="J1750" s="1"/>
  <c r="I1749"/>
  <c r="F1749"/>
  <c r="J1749" s="1"/>
  <c r="I1748"/>
  <c r="F1748"/>
  <c r="J1748" s="1"/>
  <c r="I1747"/>
  <c r="F1747"/>
  <c r="J1747" s="1"/>
  <c r="I1745"/>
  <c r="F1745"/>
  <c r="J1745" s="1"/>
  <c r="I1744"/>
  <c r="F1744"/>
  <c r="J1744" s="1"/>
  <c r="I1743"/>
  <c r="K1743" s="1"/>
  <c r="F1743"/>
  <c r="J1743" s="1"/>
  <c r="I1742"/>
  <c r="F1742"/>
  <c r="J1742" s="1"/>
  <c r="I1741"/>
  <c r="F1741"/>
  <c r="J1741" s="1"/>
  <c r="I1740"/>
  <c r="F1740"/>
  <c r="J1740" s="1"/>
  <c r="I1739"/>
  <c r="F1739"/>
  <c r="J1739" s="1"/>
  <c r="I1738"/>
  <c r="K1738" s="1"/>
  <c r="F1738"/>
  <c r="J1738" s="1"/>
  <c r="I1737"/>
  <c r="F1737"/>
  <c r="J1737" s="1"/>
  <c r="I1736"/>
  <c r="F1736"/>
  <c r="J1736" s="1"/>
  <c r="I1735"/>
  <c r="K1735" s="1"/>
  <c r="F1735"/>
  <c r="J1735" s="1"/>
  <c r="I1734"/>
  <c r="F1734"/>
  <c r="J1734" s="1"/>
  <c r="I1733"/>
  <c r="F1733"/>
  <c r="J1733" s="1"/>
  <c r="I1732"/>
  <c r="F1732"/>
  <c r="J1732" s="1"/>
  <c r="I1731"/>
  <c r="K1731" s="1"/>
  <c r="F1731"/>
  <c r="J1731" s="1"/>
  <c r="I1730"/>
  <c r="F1730"/>
  <c r="J1730" s="1"/>
  <c r="K1730" s="1"/>
  <c r="I1729"/>
  <c r="F1729"/>
  <c r="J1729" s="1"/>
  <c r="I1728"/>
  <c r="F1728"/>
  <c r="J1728" s="1"/>
  <c r="K1728" s="1"/>
  <c r="K1727"/>
  <c r="I1727"/>
  <c r="F1727"/>
  <c r="J1727" s="1"/>
  <c r="I1726"/>
  <c r="F1726"/>
  <c r="J1726" s="1"/>
  <c r="I1725"/>
  <c r="F1725"/>
  <c r="J1725" s="1"/>
  <c r="I1724"/>
  <c r="F1724"/>
  <c r="J1724" s="1"/>
  <c r="I1723"/>
  <c r="F1723"/>
  <c r="J1723" s="1"/>
  <c r="I1722"/>
  <c r="K1722" s="1"/>
  <c r="F1722"/>
  <c r="J1722" s="1"/>
  <c r="I1721"/>
  <c r="F1721"/>
  <c r="J1721" s="1"/>
  <c r="I1719"/>
  <c r="F1719"/>
  <c r="J1719" s="1"/>
  <c r="I1718"/>
  <c r="F1718"/>
  <c r="J1718" s="1"/>
  <c r="I1716"/>
  <c r="K1716" s="1"/>
  <c r="F1716"/>
  <c r="J1716" s="1"/>
  <c r="I1715"/>
  <c r="F1715"/>
  <c r="J1715" s="1"/>
  <c r="I1714"/>
  <c r="F1714"/>
  <c r="J1714" s="1"/>
  <c r="I1713"/>
  <c r="F1713"/>
  <c r="J1713" s="1"/>
  <c r="I1712"/>
  <c r="F1712"/>
  <c r="J1712" s="1"/>
  <c r="I1711"/>
  <c r="F1711"/>
  <c r="J1711" s="1"/>
  <c r="I1710"/>
  <c r="F1710"/>
  <c r="J1710" s="1"/>
  <c r="I1709"/>
  <c r="F1709"/>
  <c r="J1709" s="1"/>
  <c r="I1708"/>
  <c r="K1708" s="1"/>
  <c r="F1708"/>
  <c r="J1708" s="1"/>
  <c r="I1706"/>
  <c r="F1706"/>
  <c r="J1706" s="1"/>
  <c r="I1705"/>
  <c r="F1705"/>
  <c r="J1705" s="1"/>
  <c r="I1704"/>
  <c r="F1704"/>
  <c r="J1704" s="1"/>
  <c r="K1703"/>
  <c r="I1703"/>
  <c r="F1703"/>
  <c r="J1703" s="1"/>
  <c r="I1702"/>
  <c r="F1702"/>
  <c r="J1702" s="1"/>
  <c r="I1701"/>
  <c r="F1701"/>
  <c r="J1701" s="1"/>
  <c r="I1699"/>
  <c r="F1699"/>
  <c r="J1699" s="1"/>
  <c r="I1698"/>
  <c r="F1698"/>
  <c r="J1698" s="1"/>
  <c r="I1697"/>
  <c r="F1697"/>
  <c r="J1697" s="1"/>
  <c r="I1696"/>
  <c r="F1696"/>
  <c r="J1696" s="1"/>
  <c r="I1695"/>
  <c r="F1695"/>
  <c r="J1695" s="1"/>
  <c r="I1694"/>
  <c r="F1694"/>
  <c r="J1694" s="1"/>
  <c r="I1693"/>
  <c r="F1693"/>
  <c r="J1693" s="1"/>
  <c r="I1691"/>
  <c r="F1691"/>
  <c r="J1691" s="1"/>
  <c r="I1690"/>
  <c r="K1690" s="1"/>
  <c r="F1690"/>
  <c r="J1690" s="1"/>
  <c r="I1689"/>
  <c r="F1689"/>
  <c r="J1689" s="1"/>
  <c r="I1688"/>
  <c r="F1688"/>
  <c r="J1688" s="1"/>
  <c r="I1686"/>
  <c r="F1686"/>
  <c r="J1686" s="1"/>
  <c r="I1685"/>
  <c r="K1685" s="1"/>
  <c r="F1685"/>
  <c r="J1685" s="1"/>
  <c r="I1684"/>
  <c r="F1684"/>
  <c r="J1684" s="1"/>
  <c r="I1683"/>
  <c r="F1683"/>
  <c r="J1683" s="1"/>
  <c r="I1682"/>
  <c r="F1682"/>
  <c r="J1682" s="1"/>
  <c r="I1681"/>
  <c r="F1681"/>
  <c r="J1681" s="1"/>
  <c r="I1680"/>
  <c r="F1680"/>
  <c r="J1680" s="1"/>
  <c r="I1679"/>
  <c r="F1679"/>
  <c r="J1679" s="1"/>
  <c r="I1678"/>
  <c r="F1678"/>
  <c r="J1678" s="1"/>
  <c r="I1677"/>
  <c r="F1677"/>
  <c r="J1677" s="1"/>
  <c r="I1676"/>
  <c r="F1676"/>
  <c r="J1676" s="1"/>
  <c r="I1675"/>
  <c r="F1675"/>
  <c r="J1675" s="1"/>
  <c r="I1674"/>
  <c r="F1674"/>
  <c r="J1674" s="1"/>
  <c r="I1673"/>
  <c r="K1673" s="1"/>
  <c r="F1673"/>
  <c r="J1673" s="1"/>
  <c r="I1672"/>
  <c r="F1672"/>
  <c r="J1672" s="1"/>
  <c r="I1671"/>
  <c r="F1671"/>
  <c r="J1671" s="1"/>
  <c r="I1670"/>
  <c r="F1670"/>
  <c r="J1670" s="1"/>
  <c r="I1669"/>
  <c r="F1669"/>
  <c r="J1669" s="1"/>
  <c r="I1668"/>
  <c r="K1668" s="1"/>
  <c r="F1668"/>
  <c r="J1668" s="1"/>
  <c r="I1667"/>
  <c r="F1667"/>
  <c r="J1667" s="1"/>
  <c r="I1666"/>
  <c r="F1666"/>
  <c r="J1666" s="1"/>
  <c r="I1665"/>
  <c r="K1665" s="1"/>
  <c r="F1665"/>
  <c r="J1665" s="1"/>
  <c r="I1664"/>
  <c r="F1664"/>
  <c r="J1664" s="1"/>
  <c r="I1663"/>
  <c r="F1663"/>
  <c r="J1663" s="1"/>
  <c r="I1662"/>
  <c r="F1662"/>
  <c r="J1662" s="1"/>
  <c r="F190"/>
  <c r="J190" s="1"/>
  <c r="K190" s="1"/>
  <c r="F188"/>
  <c r="J188" s="1"/>
  <c r="K188" s="1"/>
  <c r="F185"/>
  <c r="J185" s="1"/>
  <c r="K185" s="1"/>
  <c r="F184"/>
  <c r="J184" s="1"/>
  <c r="K184" s="1"/>
  <c r="F183"/>
  <c r="J183" s="1"/>
  <c r="K183" s="1"/>
  <c r="F181"/>
  <c r="J181" s="1"/>
  <c r="K181" s="1"/>
  <c r="F178"/>
  <c r="J178" s="1"/>
  <c r="K178" s="1"/>
  <c r="F177"/>
  <c r="J177" s="1"/>
  <c r="K177" s="1"/>
  <c r="F176"/>
  <c r="J176" s="1"/>
  <c r="K176" s="1"/>
  <c r="F175"/>
  <c r="J175" s="1"/>
  <c r="K175" s="1"/>
  <c r="F172"/>
  <c r="J172" s="1"/>
  <c r="K172" s="1"/>
  <c r="F170"/>
  <c r="J170" s="1"/>
  <c r="K170" s="1"/>
  <c r="F169"/>
  <c r="J169" s="1"/>
  <c r="K169" s="1"/>
  <c r="F168"/>
  <c r="J168" s="1"/>
  <c r="K168" s="1"/>
  <c r="F167"/>
  <c r="J167" s="1"/>
  <c r="K167" s="1"/>
  <c r="F163"/>
  <c r="J163" s="1"/>
  <c r="K163" s="1"/>
  <c r="F162"/>
  <c r="J162" s="1"/>
  <c r="K162" s="1"/>
  <c r="F161"/>
  <c r="J161" s="1"/>
  <c r="K161" s="1"/>
  <c r="F160"/>
  <c r="J160" s="1"/>
  <c r="K160" s="1"/>
  <c r="F159"/>
  <c r="J159" s="1"/>
  <c r="K159" s="1"/>
  <c r="F158"/>
  <c r="J158" s="1"/>
  <c r="K158" s="1"/>
  <c r="F156"/>
  <c r="J156" s="1"/>
  <c r="K156" s="1"/>
  <c r="F155"/>
  <c r="J155" s="1"/>
  <c r="K155" s="1"/>
  <c r="F154"/>
  <c r="J154" s="1"/>
  <c r="K154" s="1"/>
  <c r="F152"/>
  <c r="J152" s="1"/>
  <c r="K152" s="1"/>
  <c r="F151"/>
  <c r="J151" s="1"/>
  <c r="K151" s="1"/>
  <c r="F150"/>
  <c r="J150" s="1"/>
  <c r="K150" s="1"/>
  <c r="F148"/>
  <c r="J148" s="1"/>
  <c r="K148" s="1"/>
  <c r="F147"/>
  <c r="J147" s="1"/>
  <c r="K147" s="1"/>
  <c r="F146"/>
  <c r="J146" s="1"/>
  <c r="K146" s="1"/>
  <c r="F143"/>
  <c r="J143" s="1"/>
  <c r="K143" s="1"/>
  <c r="F142"/>
  <c r="J142" s="1"/>
  <c r="K142" s="1"/>
  <c r="J141"/>
  <c r="K141" s="1"/>
  <c r="F141"/>
  <c r="F140"/>
  <c r="J140" s="1"/>
  <c r="K140" s="1"/>
  <c r="F135"/>
  <c r="J135" s="1"/>
  <c r="K135" s="1"/>
  <c r="F134"/>
  <c r="J134" s="1"/>
  <c r="K134" s="1"/>
  <c r="F133"/>
  <c r="J133" s="1"/>
  <c r="K133" s="1"/>
  <c r="F132"/>
  <c r="J132" s="1"/>
  <c r="K132" s="1"/>
  <c r="F131"/>
  <c r="J131" s="1"/>
  <c r="K131" s="1"/>
  <c r="F130"/>
  <c r="J130" s="1"/>
  <c r="K130" s="1"/>
  <c r="F129"/>
  <c r="J129" s="1"/>
  <c r="K129" s="1"/>
  <c r="F128"/>
  <c r="J128" s="1"/>
  <c r="K128" s="1"/>
  <c r="F127"/>
  <c r="J127" s="1"/>
  <c r="K127" s="1"/>
  <c r="F126"/>
  <c r="J126" s="1"/>
  <c r="K126" s="1"/>
  <c r="F125"/>
  <c r="J125" s="1"/>
  <c r="K125" s="1"/>
  <c r="F124"/>
  <c r="J124" s="1"/>
  <c r="K124" s="1"/>
  <c r="F123"/>
  <c r="J123" s="1"/>
  <c r="K123" s="1"/>
  <c r="F121"/>
  <c r="J121" s="1"/>
  <c r="K121" s="1"/>
  <c r="F120"/>
  <c r="J120" s="1"/>
  <c r="K120" s="1"/>
  <c r="F119"/>
  <c r="J119" s="1"/>
  <c r="K119" s="1"/>
  <c r="F118"/>
  <c r="J118" s="1"/>
  <c r="K118" s="1"/>
  <c r="F111"/>
  <c r="J111" s="1"/>
  <c r="K111" s="1"/>
  <c r="F108"/>
  <c r="J108" s="1"/>
  <c r="K108" s="1"/>
  <c r="F107"/>
  <c r="J107" s="1"/>
  <c r="K107" s="1"/>
  <c r="F106"/>
  <c r="J106" s="1"/>
  <c r="K106" s="1"/>
  <c r="F105"/>
  <c r="J105" s="1"/>
  <c r="K105" s="1"/>
  <c r="F104"/>
  <c r="J104" s="1"/>
  <c r="K104" s="1"/>
  <c r="F101"/>
  <c r="J101" s="1"/>
  <c r="K101" s="1"/>
  <c r="F100"/>
  <c r="J100" s="1"/>
  <c r="K100" s="1"/>
  <c r="F99"/>
  <c r="J99" s="1"/>
  <c r="K99" s="1"/>
  <c r="F97"/>
  <c r="J97" s="1"/>
  <c r="K97" s="1"/>
  <c r="F96"/>
  <c r="J96" s="1"/>
  <c r="K96" s="1"/>
  <c r="F95"/>
  <c r="J95" s="1"/>
  <c r="K95" s="1"/>
  <c r="F94"/>
  <c r="J94" s="1"/>
  <c r="K94" s="1"/>
  <c r="F93"/>
  <c r="J93" s="1"/>
  <c r="K93" s="1"/>
  <c r="F91"/>
  <c r="J91" s="1"/>
  <c r="K91" s="1"/>
  <c r="F90"/>
  <c r="J90" s="1"/>
  <c r="K90" s="1"/>
  <c r="F89"/>
  <c r="J89" s="1"/>
  <c r="K89" s="1"/>
  <c r="F87"/>
  <c r="J87" s="1"/>
  <c r="K87" s="1"/>
  <c r="F86"/>
  <c r="J86" s="1"/>
  <c r="K86" s="1"/>
  <c r="F84"/>
  <c r="J84" s="1"/>
  <c r="K84" s="1"/>
  <c r="F83"/>
  <c r="J83" s="1"/>
  <c r="K83" s="1"/>
  <c r="F82"/>
  <c r="J82" s="1"/>
  <c r="K82" s="1"/>
  <c r="F81"/>
  <c r="J81" s="1"/>
  <c r="K81" s="1"/>
  <c r="F80"/>
  <c r="J80" s="1"/>
  <c r="K80" s="1"/>
  <c r="F77"/>
  <c r="J77" s="1"/>
  <c r="K77" s="1"/>
  <c r="F76"/>
  <c r="J76" s="1"/>
  <c r="K76" s="1"/>
  <c r="F75"/>
  <c r="J75" s="1"/>
  <c r="K75" s="1"/>
  <c r="F74"/>
  <c r="J74" s="1"/>
  <c r="K74" s="1"/>
  <c r="F73"/>
  <c r="J73" s="1"/>
  <c r="K73" s="1"/>
  <c r="F72"/>
  <c r="J72" s="1"/>
  <c r="K72" s="1"/>
  <c r="F71"/>
  <c r="J71" s="1"/>
  <c r="K71" s="1"/>
  <c r="F69"/>
  <c r="J69" s="1"/>
  <c r="K69" s="1"/>
  <c r="F68"/>
  <c r="J68" s="1"/>
  <c r="K68" s="1"/>
  <c r="F67"/>
  <c r="J67" s="1"/>
  <c r="K67" s="1"/>
  <c r="F64"/>
  <c r="J64" s="1"/>
  <c r="K64" s="1"/>
  <c r="F63"/>
  <c r="J63" s="1"/>
  <c r="K63" s="1"/>
  <c r="F62"/>
  <c r="J62" s="1"/>
  <c r="K62" s="1"/>
  <c r="F59"/>
  <c r="J59" s="1"/>
  <c r="K59" s="1"/>
  <c r="F58"/>
  <c r="J58" s="1"/>
  <c r="K58" s="1"/>
  <c r="F57"/>
  <c r="J57" s="1"/>
  <c r="K57" s="1"/>
  <c r="F56"/>
  <c r="J56" s="1"/>
  <c r="K56" s="1"/>
  <c r="F54"/>
  <c r="J54" s="1"/>
  <c r="K54" s="1"/>
  <c r="F49"/>
  <c r="J49" s="1"/>
  <c r="K49" s="1"/>
  <c r="F48"/>
  <c r="J48" s="1"/>
  <c r="K48" s="1"/>
  <c r="F47"/>
  <c r="J47" s="1"/>
  <c r="K47" s="1"/>
  <c r="F46"/>
  <c r="J46" s="1"/>
  <c r="K46" s="1"/>
  <c r="F44"/>
  <c r="J44" s="1"/>
  <c r="K44" s="1"/>
  <c r="F43"/>
  <c r="J43" s="1"/>
  <c r="K43" s="1"/>
  <c r="F42"/>
  <c r="J42" s="1"/>
  <c r="K42" s="1"/>
  <c r="F41"/>
  <c r="J41" s="1"/>
  <c r="K41" s="1"/>
  <c r="F40"/>
  <c r="J40" s="1"/>
  <c r="K40" s="1"/>
  <c r="F39"/>
  <c r="J39" s="1"/>
  <c r="K39" s="1"/>
  <c r="F38"/>
  <c r="J38" s="1"/>
  <c r="K38" s="1"/>
  <c r="F37"/>
  <c r="J37" s="1"/>
  <c r="K37" s="1"/>
  <c r="F36"/>
  <c r="J36" s="1"/>
  <c r="K36" s="1"/>
  <c r="F35"/>
  <c r="J35" s="1"/>
  <c r="K35" s="1"/>
  <c r="F34"/>
  <c r="J34" s="1"/>
  <c r="K34" s="1"/>
  <c r="F31"/>
  <c r="J31" s="1"/>
  <c r="K31" s="1"/>
  <c r="F30"/>
  <c r="J30" s="1"/>
  <c r="K30" s="1"/>
  <c r="F28"/>
  <c r="J28" s="1"/>
  <c r="K28" s="1"/>
  <c r="F27"/>
  <c r="J27" s="1"/>
  <c r="K27" s="1"/>
  <c r="F26"/>
  <c r="J26" s="1"/>
  <c r="K26" s="1"/>
  <c r="F25"/>
  <c r="J25" s="1"/>
  <c r="K25" s="1"/>
  <c r="F22"/>
  <c r="J22" s="1"/>
  <c r="K22" s="1"/>
  <c r="F19"/>
  <c r="J19" s="1"/>
  <c r="K19" s="1"/>
  <c r="F18"/>
  <c r="J18" s="1"/>
  <c r="K18" s="1"/>
  <c r="F17"/>
  <c r="J17" s="1"/>
  <c r="K17" s="1"/>
  <c r="F15"/>
  <c r="J15" s="1"/>
  <c r="K15" s="1"/>
  <c r="F13"/>
  <c r="J13" s="1"/>
  <c r="K13" s="1"/>
  <c r="F12"/>
  <c r="J12" s="1"/>
  <c r="K12" s="1"/>
  <c r="F11"/>
  <c r="J11" s="1"/>
  <c r="K11" s="1"/>
  <c r="F10"/>
  <c r="J10" s="1"/>
  <c r="K10" s="1"/>
  <c r="F9"/>
  <c r="J9" s="1"/>
  <c r="K9" s="1"/>
  <c r="F8"/>
  <c r="J8" s="1"/>
  <c r="K8" s="1"/>
  <c r="F7"/>
  <c r="J7" s="1"/>
  <c r="K7" s="1"/>
  <c r="F6"/>
  <c r="J6" s="1"/>
  <c r="K6" s="1"/>
  <c r="K1001"/>
  <c r="F1001"/>
  <c r="K1000"/>
  <c r="F1000"/>
  <c r="K999"/>
  <c r="F999"/>
  <c r="K998"/>
  <c r="F998"/>
  <c r="K997"/>
  <c r="F997"/>
  <c r="K996"/>
  <c r="F996"/>
  <c r="K994"/>
  <c r="F994"/>
  <c r="K993"/>
  <c r="F993"/>
  <c r="K992"/>
  <c r="F992"/>
  <c r="K991"/>
  <c r="F991"/>
  <c r="K989"/>
  <c r="F989"/>
  <c r="K988"/>
  <c r="F988"/>
  <c r="K987"/>
  <c r="F987"/>
  <c r="K986"/>
  <c r="F986"/>
  <c r="K985"/>
  <c r="F985"/>
  <c r="K984"/>
  <c r="F984"/>
  <c r="K983"/>
  <c r="F983"/>
  <c r="K982"/>
  <c r="F982"/>
  <c r="K981"/>
  <c r="F981"/>
  <c r="K979"/>
  <c r="F979"/>
  <c r="K978"/>
  <c r="F978"/>
  <c r="K977"/>
  <c r="F977"/>
  <c r="K976"/>
  <c r="F976"/>
  <c r="K975"/>
  <c r="F975"/>
  <c r="J974"/>
  <c r="I974"/>
  <c r="F974"/>
  <c r="K973"/>
  <c r="F973"/>
  <c r="I972"/>
  <c r="K972" s="1"/>
  <c r="F972"/>
  <c r="K971"/>
  <c r="F971"/>
  <c r="K970"/>
  <c r="F970"/>
  <c r="K969"/>
  <c r="F969"/>
  <c r="K968"/>
  <c r="F968"/>
  <c r="K967"/>
  <c r="F967"/>
  <c r="K966"/>
  <c r="F966"/>
  <c r="K965"/>
  <c r="F965"/>
  <c r="K964"/>
  <c r="F964"/>
  <c r="K963"/>
  <c r="F963"/>
  <c r="K962"/>
  <c r="F962"/>
  <c r="K961"/>
  <c r="F961"/>
  <c r="K960"/>
  <c r="F960"/>
  <c r="K959"/>
  <c r="F959"/>
  <c r="K957"/>
  <c r="F957"/>
  <c r="K956"/>
  <c r="F956"/>
  <c r="K955"/>
  <c r="F955"/>
  <c r="K954"/>
  <c r="F954"/>
  <c r="K953"/>
  <c r="F953"/>
  <c r="K952"/>
  <c r="F952"/>
  <c r="K951"/>
  <c r="F951"/>
  <c r="K950"/>
  <c r="F950"/>
  <c r="K948"/>
  <c r="F948"/>
  <c r="K947"/>
  <c r="F947"/>
  <c r="K946"/>
  <c r="F946"/>
  <c r="K944"/>
  <c r="F944"/>
  <c r="K943"/>
  <c r="F943"/>
  <c r="K942"/>
  <c r="F942"/>
  <c r="K941"/>
  <c r="F941"/>
  <c r="K939"/>
  <c r="F939"/>
  <c r="K938"/>
  <c r="F938"/>
  <c r="K937"/>
  <c r="F937"/>
  <c r="K936"/>
  <c r="F936"/>
  <c r="K934"/>
  <c r="F934"/>
  <c r="K933"/>
  <c r="F933"/>
  <c r="K931"/>
  <c r="F931"/>
  <c r="K930"/>
  <c r="F930"/>
  <c r="K929"/>
  <c r="F929"/>
  <c r="K928"/>
  <c r="F928"/>
  <c r="K927"/>
  <c r="F927"/>
  <c r="K926"/>
  <c r="F926"/>
  <c r="K925"/>
  <c r="F925"/>
  <c r="K924"/>
  <c r="F924"/>
  <c r="K923"/>
  <c r="F923"/>
  <c r="K921"/>
  <c r="F921"/>
  <c r="K920"/>
  <c r="F920"/>
  <c r="K919"/>
  <c r="F919"/>
  <c r="K918"/>
  <c r="F918"/>
  <c r="K917"/>
  <c r="F917"/>
  <c r="K916"/>
  <c r="F916"/>
  <c r="K915"/>
  <c r="F915"/>
  <c r="K914"/>
  <c r="F914"/>
  <c r="K913"/>
  <c r="F913"/>
  <c r="K911"/>
  <c r="F911"/>
  <c r="K910"/>
  <c r="F910"/>
  <c r="I909"/>
  <c r="K909" s="1"/>
  <c r="F909"/>
  <c r="K908"/>
  <c r="F908"/>
  <c r="K907"/>
  <c r="F907"/>
  <c r="K906"/>
  <c r="F906"/>
  <c r="K904"/>
  <c r="F904"/>
  <c r="K903"/>
  <c r="F903"/>
  <c r="K902"/>
  <c r="F902"/>
  <c r="K901"/>
  <c r="F901"/>
  <c r="K900"/>
  <c r="F900"/>
  <c r="K899"/>
  <c r="F899"/>
  <c r="K898"/>
  <c r="F898"/>
  <c r="K897"/>
  <c r="F897"/>
  <c r="K896"/>
  <c r="F896"/>
  <c r="K895"/>
  <c r="F895"/>
  <c r="K894"/>
  <c r="F894"/>
  <c r="K893"/>
  <c r="F893"/>
  <c r="K892"/>
  <c r="F892"/>
  <c r="K891"/>
  <c r="F891"/>
  <c r="K890"/>
  <c r="F890"/>
  <c r="K889"/>
  <c r="F889"/>
  <c r="K888"/>
  <c r="F888"/>
  <c r="K887"/>
  <c r="F887"/>
  <c r="K886"/>
  <c r="F886"/>
  <c r="K885"/>
  <c r="F885"/>
  <c r="K884"/>
  <c r="F884"/>
  <c r="K883"/>
  <c r="F883"/>
  <c r="K882"/>
  <c r="F882"/>
  <c r="K881"/>
  <c r="F881"/>
  <c r="K880"/>
  <c r="F880"/>
  <c r="K879"/>
  <c r="F879"/>
  <c r="K878"/>
  <c r="F878"/>
  <c r="K877"/>
  <c r="F877"/>
  <c r="K876"/>
  <c r="F876"/>
  <c r="K875"/>
  <c r="F875"/>
  <c r="K874"/>
  <c r="F874"/>
  <c r="K873"/>
  <c r="F873"/>
  <c r="K872"/>
  <c r="F872"/>
  <c r="K871"/>
  <c r="F871"/>
  <c r="K870"/>
  <c r="F870"/>
  <c r="K869"/>
  <c r="F869"/>
  <c r="K868"/>
  <c r="F868"/>
  <c r="K867"/>
  <c r="F867"/>
  <c r="K865"/>
  <c r="F865"/>
  <c r="K864"/>
  <c r="F864"/>
  <c r="J863"/>
  <c r="K863" s="1"/>
  <c r="F863"/>
  <c r="K862"/>
  <c r="F862"/>
  <c r="K861"/>
  <c r="F861"/>
  <c r="K860"/>
  <c r="F860"/>
  <c r="K859"/>
  <c r="F859"/>
  <c r="K858"/>
  <c r="F858"/>
  <c r="K857"/>
  <c r="F857"/>
  <c r="K856"/>
  <c r="F856"/>
  <c r="K855"/>
  <c r="F855"/>
  <c r="K854"/>
  <c r="F854"/>
  <c r="K853"/>
  <c r="F853"/>
  <c r="K852"/>
  <c r="F852"/>
  <c r="K850"/>
  <c r="F850"/>
  <c r="K849"/>
  <c r="F849"/>
  <c r="J848"/>
  <c r="K848" s="1"/>
  <c r="F848"/>
  <c r="I847"/>
  <c r="K847" s="1"/>
  <c r="F847"/>
  <c r="K846"/>
  <c r="F846"/>
  <c r="K845"/>
  <c r="F845"/>
  <c r="K844"/>
  <c r="F844"/>
  <c r="K843"/>
  <c r="F843"/>
  <c r="K842"/>
  <c r="F842"/>
  <c r="K841"/>
  <c r="F841"/>
  <c r="K840"/>
  <c r="F840"/>
  <c r="K839"/>
  <c r="F839"/>
  <c r="K837"/>
  <c r="F837"/>
  <c r="K836"/>
  <c r="F836"/>
  <c r="K834"/>
  <c r="F834"/>
  <c r="K833"/>
  <c r="F833"/>
  <c r="K832"/>
  <c r="F832"/>
  <c r="K831"/>
  <c r="F831"/>
  <c r="K829"/>
  <c r="F829"/>
  <c r="K828"/>
  <c r="F828"/>
  <c r="K827"/>
  <c r="F827"/>
  <c r="I826"/>
  <c r="K826" s="1"/>
  <c r="F826"/>
  <c r="I825"/>
  <c r="K825" s="1"/>
  <c r="F825"/>
  <c r="K824"/>
  <c r="F824"/>
  <c r="K823"/>
  <c r="F823"/>
  <c r="K822"/>
  <c r="F822"/>
  <c r="K821"/>
  <c r="F821"/>
  <c r="K820"/>
  <c r="F820"/>
  <c r="K819"/>
  <c r="F819"/>
  <c r="J818"/>
  <c r="I818"/>
  <c r="F818"/>
  <c r="K817"/>
  <c r="F817"/>
  <c r="K816"/>
  <c r="F816"/>
  <c r="K815"/>
  <c r="F815"/>
  <c r="K814"/>
  <c r="F814"/>
  <c r="K813"/>
  <c r="F813"/>
  <c r="K812"/>
  <c r="F812"/>
  <c r="K811"/>
  <c r="F811"/>
  <c r="K810"/>
  <c r="F810"/>
  <c r="K809"/>
  <c r="F809"/>
  <c r="K808"/>
  <c r="F808"/>
  <c r="K807"/>
  <c r="F807"/>
  <c r="K806"/>
  <c r="F806"/>
  <c r="K805"/>
  <c r="F805"/>
  <c r="K804"/>
  <c r="F804"/>
  <c r="K803"/>
  <c r="F803"/>
  <c r="K802"/>
  <c r="F802"/>
  <c r="J801"/>
  <c r="K801" s="1"/>
  <c r="F801"/>
  <c r="K799"/>
  <c r="F799"/>
  <c r="K798"/>
  <c r="F798"/>
  <c r="K797"/>
  <c r="F797"/>
  <c r="I796"/>
  <c r="K796" s="1"/>
  <c r="F796"/>
  <c r="K795"/>
  <c r="F795"/>
  <c r="K794"/>
  <c r="F794"/>
  <c r="K793"/>
  <c r="F793"/>
  <c r="K791"/>
  <c r="F791"/>
  <c r="K790"/>
  <c r="F790"/>
  <c r="K789"/>
  <c r="F789"/>
  <c r="K788"/>
  <c r="F788"/>
  <c r="K787"/>
  <c r="F787"/>
  <c r="K786"/>
  <c r="F786"/>
  <c r="K785"/>
  <c r="F785"/>
  <c r="K784"/>
  <c r="F784"/>
  <c r="K783"/>
  <c r="F783"/>
  <c r="K782"/>
  <c r="F782"/>
  <c r="J780"/>
  <c r="K780" s="1"/>
  <c r="F780"/>
  <c r="J779"/>
  <c r="K779" s="1"/>
  <c r="F779"/>
  <c r="J778"/>
  <c r="K778" s="1"/>
  <c r="F778"/>
  <c r="J777"/>
  <c r="K777" s="1"/>
  <c r="F777"/>
  <c r="J776"/>
  <c r="K776" s="1"/>
  <c r="F776"/>
  <c r="J775"/>
  <c r="K775" s="1"/>
  <c r="F775"/>
  <c r="J774"/>
  <c r="K774" s="1"/>
  <c r="F774"/>
  <c r="J773"/>
  <c r="I773"/>
  <c r="F773"/>
  <c r="K772"/>
  <c r="F772"/>
  <c r="J771"/>
  <c r="K771" s="1"/>
  <c r="F771"/>
  <c r="K770"/>
  <c r="F770"/>
  <c r="K769"/>
  <c r="F769"/>
  <c r="K768"/>
  <c r="F768"/>
  <c r="J767"/>
  <c r="K767" s="1"/>
  <c r="F767"/>
  <c r="J766"/>
  <c r="K766" s="1"/>
  <c r="F766"/>
  <c r="K765"/>
  <c r="F765"/>
  <c r="K764"/>
  <c r="F764"/>
  <c r="J763"/>
  <c r="K763" s="1"/>
  <c r="F763"/>
  <c r="K761"/>
  <c r="F761"/>
  <c r="J760"/>
  <c r="I760"/>
  <c r="F760"/>
  <c r="K759"/>
  <c r="F759"/>
  <c r="J758"/>
  <c r="K758" s="1"/>
  <c r="F758"/>
  <c r="K757"/>
  <c r="F757"/>
  <c r="K756"/>
  <c r="F756"/>
  <c r="K755"/>
  <c r="F755"/>
  <c r="J754"/>
  <c r="K754" s="1"/>
  <c r="F754"/>
  <c r="J752"/>
  <c r="K752" s="1"/>
  <c r="F752"/>
  <c r="K751"/>
  <c r="F751"/>
  <c r="K750"/>
  <c r="F750"/>
  <c r="K749"/>
  <c r="F749"/>
  <c r="J748"/>
  <c r="K748" s="1"/>
  <c r="F748"/>
  <c r="J747"/>
  <c r="K747" s="1"/>
  <c r="F747"/>
  <c r="J746"/>
  <c r="K746" s="1"/>
  <c r="F746"/>
  <c r="J745"/>
  <c r="K745" s="1"/>
  <c r="F745"/>
  <c r="K744"/>
  <c r="F744"/>
  <c r="K743"/>
  <c r="F743"/>
  <c r="K742"/>
  <c r="F742"/>
  <c r="J741"/>
  <c r="K741" s="1"/>
  <c r="F741"/>
  <c r="J740"/>
  <c r="K740" s="1"/>
  <c r="F740"/>
  <c r="J739"/>
  <c r="K739" s="1"/>
  <c r="F739"/>
  <c r="K738"/>
  <c r="F738"/>
  <c r="K737"/>
  <c r="F737"/>
  <c r="K736"/>
  <c r="F736"/>
  <c r="I735"/>
  <c r="K735" s="1"/>
  <c r="F735"/>
  <c r="J734"/>
  <c r="K734" s="1"/>
  <c r="F734"/>
  <c r="K733"/>
  <c r="F733"/>
  <c r="K732"/>
  <c r="F732"/>
  <c r="J731"/>
  <c r="K731" s="1"/>
  <c r="F731"/>
  <c r="K730"/>
  <c r="F730"/>
  <c r="K729"/>
  <c r="F729"/>
  <c r="J728"/>
  <c r="K728" s="1"/>
  <c r="F728"/>
  <c r="I727"/>
  <c r="K727" s="1"/>
  <c r="F727"/>
  <c r="I726"/>
  <c r="K726" s="1"/>
  <c r="F726"/>
  <c r="J725"/>
  <c r="I725"/>
  <c r="F725"/>
  <c r="K724"/>
  <c r="F724"/>
  <c r="J723"/>
  <c r="K723" s="1"/>
  <c r="F723"/>
  <c r="K722"/>
  <c r="F722"/>
  <c r="K721"/>
  <c r="F721"/>
  <c r="J720"/>
  <c r="I720"/>
  <c r="F720"/>
  <c r="K719"/>
  <c r="F719"/>
  <c r="K718"/>
  <c r="F718"/>
  <c r="K717"/>
  <c r="F717"/>
  <c r="K716"/>
  <c r="F716"/>
  <c r="K715"/>
  <c r="F715"/>
  <c r="K714"/>
  <c r="F714"/>
  <c r="K713"/>
  <c r="F713"/>
  <c r="K712"/>
  <c r="F712"/>
  <c r="K711"/>
  <c r="F711"/>
  <c r="J710"/>
  <c r="I710"/>
  <c r="F710"/>
  <c r="J709"/>
  <c r="K709" s="1"/>
  <c r="F709"/>
  <c r="J708"/>
  <c r="K708" s="1"/>
  <c r="F708"/>
  <c r="J707"/>
  <c r="K707" s="1"/>
  <c r="F707"/>
  <c r="J706"/>
  <c r="K706" s="1"/>
  <c r="F706"/>
  <c r="J705"/>
  <c r="K705" s="1"/>
  <c r="F705"/>
  <c r="J704"/>
  <c r="K704" s="1"/>
  <c r="F704"/>
  <c r="J703"/>
  <c r="K703" s="1"/>
  <c r="F703"/>
  <c r="J702"/>
  <c r="I702"/>
  <c r="F702"/>
  <c r="J701"/>
  <c r="K701" s="1"/>
  <c r="F701"/>
  <c r="J700"/>
  <c r="K700" s="1"/>
  <c r="F700"/>
  <c r="J699"/>
  <c r="K699" s="1"/>
  <c r="F699"/>
  <c r="J698"/>
  <c r="K698" s="1"/>
  <c r="F698"/>
  <c r="J697"/>
  <c r="K697" s="1"/>
  <c r="F697"/>
  <c r="J696"/>
  <c r="K696" s="1"/>
  <c r="F696"/>
  <c r="J695"/>
  <c r="K695" s="1"/>
  <c r="F695"/>
  <c r="J694"/>
  <c r="K694" s="1"/>
  <c r="F694"/>
  <c r="J693"/>
  <c r="K693" s="1"/>
  <c r="F693"/>
  <c r="J692"/>
  <c r="K692" s="1"/>
  <c r="F692"/>
  <c r="K691"/>
  <c r="F691"/>
  <c r="J690"/>
  <c r="K690" s="1"/>
  <c r="F690"/>
  <c r="J689"/>
  <c r="K689" s="1"/>
  <c r="F689"/>
  <c r="K688"/>
  <c r="F688"/>
  <c r="K687"/>
  <c r="F687"/>
  <c r="K686"/>
  <c r="F686"/>
  <c r="K685"/>
  <c r="F685"/>
  <c r="K684"/>
  <c r="F684"/>
  <c r="J683"/>
  <c r="K683" s="1"/>
  <c r="F683"/>
  <c r="K682"/>
  <c r="F682"/>
  <c r="K681"/>
  <c r="F681"/>
  <c r="K680"/>
  <c r="F680"/>
  <c r="K679"/>
  <c r="I2593"/>
  <c r="F2593"/>
  <c r="J2593" s="1"/>
  <c r="I2592"/>
  <c r="F2592"/>
  <c r="J2592" s="1"/>
  <c r="I2590"/>
  <c r="F2590"/>
  <c r="J2590" s="1"/>
  <c r="I2588"/>
  <c r="F2588"/>
  <c r="J2588" s="1"/>
  <c r="I2585"/>
  <c r="F2585"/>
  <c r="J2585" s="1"/>
  <c r="I2584"/>
  <c r="F2584"/>
  <c r="J2584" s="1"/>
  <c r="I2582"/>
  <c r="F2582"/>
  <c r="J2582" s="1"/>
  <c r="I2580"/>
  <c r="F2580"/>
  <c r="J2580" s="1"/>
  <c r="I2579"/>
  <c r="F2579"/>
  <c r="J2579" s="1"/>
  <c r="I2578"/>
  <c r="F2578"/>
  <c r="J2578" s="1"/>
  <c r="I2577"/>
  <c r="F2577"/>
  <c r="J2577" s="1"/>
  <c r="I2576"/>
  <c r="F2576"/>
  <c r="J2576" s="1"/>
  <c r="I2575"/>
  <c r="F2575"/>
  <c r="J2575" s="1"/>
  <c r="I2574"/>
  <c r="F2574"/>
  <c r="J2574" s="1"/>
  <c r="I2569"/>
  <c r="F2569"/>
  <c r="J2569" s="1"/>
  <c r="I2568"/>
  <c r="F2568"/>
  <c r="J2568" s="1"/>
  <c r="I2567"/>
  <c r="F2567"/>
  <c r="J2567" s="1"/>
  <c r="I2565"/>
  <c r="F2565"/>
  <c r="J2565" s="1"/>
  <c r="I2564"/>
  <c r="F2564"/>
  <c r="J2564" s="1"/>
  <c r="I2563"/>
  <c r="F2563"/>
  <c r="J2563" s="1"/>
  <c r="I2562"/>
  <c r="F2562"/>
  <c r="J2562" s="1"/>
  <c r="I2561"/>
  <c r="F2561"/>
  <c r="J2561" s="1"/>
  <c r="I2560"/>
  <c r="F2560"/>
  <c r="J2560" s="1"/>
  <c r="I2559"/>
  <c r="F2559"/>
  <c r="J2559" s="1"/>
  <c r="I2557"/>
  <c r="F2557"/>
  <c r="J2557" s="1"/>
  <c r="I2556"/>
  <c r="F2556"/>
  <c r="J2556" s="1"/>
  <c r="I2554"/>
  <c r="F2554"/>
  <c r="J2554" s="1"/>
  <c r="I2552"/>
  <c r="F2552"/>
  <c r="J2552" s="1"/>
  <c r="I2550"/>
  <c r="F2550"/>
  <c r="J2550" s="1"/>
  <c r="I2549"/>
  <c r="F2549"/>
  <c r="J2549" s="1"/>
  <c r="I2548"/>
  <c r="F2548"/>
  <c r="J2548" s="1"/>
  <c r="I2546"/>
  <c r="F2546"/>
  <c r="J2546" s="1"/>
  <c r="I2545"/>
  <c r="F2545"/>
  <c r="J2545" s="1"/>
  <c r="I2543"/>
  <c r="F2543"/>
  <c r="J2543" s="1"/>
  <c r="I2542"/>
  <c r="F2542"/>
  <c r="J2542" s="1"/>
  <c r="I2541"/>
  <c r="F2541"/>
  <c r="J2541" s="1"/>
  <c r="I2540"/>
  <c r="F2540"/>
  <c r="J2540" s="1"/>
  <c r="I2539"/>
  <c r="F2539"/>
  <c r="J2539" s="1"/>
  <c r="I2538"/>
  <c r="F2538"/>
  <c r="J2538" s="1"/>
  <c r="I2537"/>
  <c r="F2537"/>
  <c r="J2537" s="1"/>
  <c r="I2536"/>
  <c r="F2536"/>
  <c r="J2536" s="1"/>
  <c r="I2535"/>
  <c r="F2535"/>
  <c r="J2535" s="1"/>
  <c r="I2533"/>
  <c r="F2533"/>
  <c r="J2533" s="1"/>
  <c r="I2531"/>
  <c r="F2531"/>
  <c r="J2531" s="1"/>
  <c r="I2530"/>
  <c r="F2530"/>
  <c r="J2530" s="1"/>
  <c r="I2528"/>
  <c r="F2528"/>
  <c r="J2528" s="1"/>
  <c r="I2526"/>
  <c r="F2526"/>
  <c r="J2526" s="1"/>
  <c r="I2525"/>
  <c r="F2525"/>
  <c r="J2525" s="1"/>
  <c r="I2524"/>
  <c r="F2524"/>
  <c r="J2524" s="1"/>
  <c r="I2523"/>
  <c r="F2523"/>
  <c r="J2523" s="1"/>
  <c r="I2522"/>
  <c r="F2522"/>
  <c r="J2522" s="1"/>
  <c r="I2521"/>
  <c r="F2521"/>
  <c r="J2521" s="1"/>
  <c r="I2519"/>
  <c r="F2519"/>
  <c r="J2519" s="1"/>
  <c r="I2517"/>
  <c r="F2517"/>
  <c r="J2517" s="1"/>
  <c r="I2516"/>
  <c r="F2516"/>
  <c r="J2516" s="1"/>
  <c r="I2515"/>
  <c r="F2515"/>
  <c r="J2515" s="1"/>
  <c r="I2514"/>
  <c r="F2514"/>
  <c r="J2514" s="1"/>
  <c r="I2513"/>
  <c r="F2513"/>
  <c r="J2513" s="1"/>
  <c r="I2511"/>
  <c r="F2511"/>
  <c r="J2511" s="1"/>
  <c r="I2510"/>
  <c r="F2510"/>
  <c r="J2510" s="1"/>
  <c r="I2508"/>
  <c r="F2508"/>
  <c r="J2508" s="1"/>
  <c r="I2507"/>
  <c r="F2507"/>
  <c r="J2507" s="1"/>
  <c r="I2505"/>
  <c r="F2505"/>
  <c r="J2505" s="1"/>
  <c r="I2504"/>
  <c r="F2504"/>
  <c r="J2504" s="1"/>
  <c r="I2503"/>
  <c r="F2503"/>
  <c r="J2503" s="1"/>
  <c r="I2502"/>
  <c r="F2502"/>
  <c r="J2502" s="1"/>
  <c r="I2501"/>
  <c r="F2501"/>
  <c r="J2501" s="1"/>
  <c r="I2500"/>
  <c r="F2500"/>
  <c r="J2500" s="1"/>
  <c r="I2499"/>
  <c r="F2499"/>
  <c r="J2499" s="1"/>
  <c r="I2498"/>
  <c r="F2498"/>
  <c r="J2498" s="1"/>
  <c r="I2497"/>
  <c r="F2497"/>
  <c r="J2497" s="1"/>
  <c r="I2496"/>
  <c r="F2496"/>
  <c r="J2496" s="1"/>
  <c r="I2492"/>
  <c r="F2492"/>
  <c r="J2492" s="1"/>
  <c r="I2491"/>
  <c r="F2491"/>
  <c r="J2491" s="1"/>
  <c r="I2490"/>
  <c r="F2490"/>
  <c r="J2490" s="1"/>
  <c r="I2489"/>
  <c r="F2489"/>
  <c r="J2489" s="1"/>
  <c r="I2487"/>
  <c r="F2487"/>
  <c r="J2487" s="1"/>
  <c r="I2486"/>
  <c r="F2486"/>
  <c r="J2486" s="1"/>
  <c r="I2485"/>
  <c r="F2485"/>
  <c r="J2485" s="1"/>
  <c r="I2482"/>
  <c r="F2482"/>
  <c r="J2482" s="1"/>
  <c r="I2481"/>
  <c r="F2481"/>
  <c r="J2481" s="1"/>
  <c r="I2480"/>
  <c r="F2480"/>
  <c r="J2480" s="1"/>
  <c r="I2479"/>
  <c r="F2479"/>
  <c r="J2479" s="1"/>
  <c r="I2478"/>
  <c r="F2478"/>
  <c r="J2478" s="1"/>
  <c r="I2477"/>
  <c r="F2477"/>
  <c r="J2477" s="1"/>
  <c r="I2476"/>
  <c r="F2476"/>
  <c r="J2476" s="1"/>
  <c r="I2475"/>
  <c r="F2475"/>
  <c r="J2475" s="1"/>
  <c r="I2474"/>
  <c r="F2474"/>
  <c r="J2474" s="1"/>
  <c r="I2473"/>
  <c r="F2473"/>
  <c r="J2473" s="1"/>
  <c r="I2471"/>
  <c r="F2471"/>
  <c r="J2471" s="1"/>
  <c r="I2469"/>
  <c r="F2469"/>
  <c r="J2469" s="1"/>
  <c r="I2468"/>
  <c r="F2468"/>
  <c r="J2468" s="1"/>
  <c r="I2467"/>
  <c r="F2467"/>
  <c r="J2467" s="1"/>
  <c r="I2466"/>
  <c r="F2466"/>
  <c r="J2466" s="1"/>
  <c r="I2465"/>
  <c r="F2465"/>
  <c r="J2465" s="1"/>
  <c r="I2464"/>
  <c r="F2464"/>
  <c r="J2464" s="1"/>
  <c r="I2462"/>
  <c r="F2462"/>
  <c r="J2462" s="1"/>
  <c r="I2461"/>
  <c r="F2461"/>
  <c r="J2461" s="1"/>
  <c r="I2460"/>
  <c r="F2460"/>
  <c r="J2460" s="1"/>
  <c r="I2459"/>
  <c r="F2459"/>
  <c r="J2459" s="1"/>
  <c r="I2458"/>
  <c r="F2458"/>
  <c r="J2458" s="1"/>
  <c r="I2456"/>
  <c r="F2456"/>
  <c r="J2456" s="1"/>
  <c r="I2454"/>
  <c r="F2454"/>
  <c r="J2454" s="1"/>
  <c r="I2453"/>
  <c r="F2453"/>
  <c r="J2453" s="1"/>
  <c r="I2452"/>
  <c r="F2452"/>
  <c r="J2452" s="1"/>
  <c r="I2451"/>
  <c r="F2451"/>
  <c r="J2451" s="1"/>
  <c r="I2450"/>
  <c r="F2450"/>
  <c r="J2450" s="1"/>
  <c r="I2449"/>
  <c r="F2449"/>
  <c r="J2449" s="1"/>
  <c r="I2447"/>
  <c r="F2447"/>
  <c r="J2447" s="1"/>
  <c r="I2445"/>
  <c r="F2445"/>
  <c r="J2445" s="1"/>
  <c r="I2444"/>
  <c r="F2444"/>
  <c r="J2444" s="1"/>
  <c r="I2443"/>
  <c r="F2443"/>
  <c r="J2443" s="1"/>
  <c r="I2442"/>
  <c r="F2442"/>
  <c r="J2442" s="1"/>
  <c r="I2441"/>
  <c r="F2441"/>
  <c r="J2441" s="1"/>
  <c r="I2439"/>
  <c r="F2439"/>
  <c r="J2439" s="1"/>
  <c r="I2438"/>
  <c r="F2438"/>
  <c r="J2438" s="1"/>
  <c r="I2437"/>
  <c r="F2437"/>
  <c r="J2437" s="1"/>
  <c r="I2436"/>
  <c r="F2436"/>
  <c r="J2436" s="1"/>
  <c r="I2435"/>
  <c r="F2435"/>
  <c r="J2435" s="1"/>
  <c r="I2434"/>
  <c r="F2434"/>
  <c r="J2434" s="1"/>
  <c r="I2433"/>
  <c r="F2433"/>
  <c r="J2433" s="1"/>
  <c r="I2432"/>
  <c r="F2432"/>
  <c r="J2432" s="1"/>
  <c r="I2431"/>
  <c r="F2431"/>
  <c r="J2431" s="1"/>
  <c r="I2429"/>
  <c r="F2429"/>
  <c r="J2429" s="1"/>
  <c r="I2428"/>
  <c r="F2428"/>
  <c r="J2428" s="1"/>
  <c r="I2427"/>
  <c r="F2427"/>
  <c r="J2427" s="1"/>
  <c r="I2426"/>
  <c r="F2426"/>
  <c r="J2426" s="1"/>
  <c r="K1672" l="1"/>
  <c r="K1680"/>
  <c r="K1684"/>
  <c r="K1691"/>
  <c r="K1694"/>
  <c r="K1709"/>
  <c r="K1723"/>
  <c r="K1742"/>
  <c r="K1751"/>
  <c r="K1755"/>
  <c r="K1761"/>
  <c r="K1763"/>
  <c r="K1779"/>
  <c r="K1791"/>
  <c r="K1812"/>
  <c r="K1876"/>
  <c r="K1936"/>
  <c r="K1940"/>
  <c r="K1952"/>
  <c r="K1957"/>
  <c r="K1983"/>
  <c r="K1982"/>
  <c r="K1695"/>
  <c r="K1699"/>
  <c r="K1764"/>
  <c r="K1768"/>
  <c r="K1902"/>
  <c r="K1907"/>
  <c r="K1970"/>
  <c r="K379"/>
  <c r="K383"/>
  <c r="K389"/>
  <c r="K392"/>
  <c r="K397"/>
  <c r="K400"/>
  <c r="K405"/>
  <c r="K408"/>
  <c r="K413"/>
  <c r="K416"/>
  <c r="K421"/>
  <c r="K424"/>
  <c r="K429"/>
  <c r="K432"/>
  <c r="K437"/>
  <c r="K440"/>
  <c r="K445"/>
  <c r="K448"/>
  <c r="K453"/>
  <c r="K456"/>
  <c r="K461"/>
  <c r="K464"/>
  <c r="K469"/>
  <c r="K472"/>
  <c r="K477"/>
  <c r="K481"/>
  <c r="K486"/>
  <c r="K490"/>
  <c r="K496"/>
  <c r="K500"/>
  <c r="K505"/>
  <c r="K508"/>
  <c r="K515"/>
  <c r="K519"/>
  <c r="K525"/>
  <c r="K528"/>
  <c r="K535"/>
  <c r="K540"/>
  <c r="K546"/>
  <c r="K551"/>
  <c r="K557"/>
  <c r="K560"/>
  <c r="K567"/>
  <c r="K570"/>
  <c r="K577"/>
  <c r="K580"/>
  <c r="K589"/>
  <c r="K593"/>
  <c r="K599"/>
  <c r="K602"/>
  <c r="K607"/>
  <c r="K610"/>
  <c r="K616"/>
  <c r="K619"/>
  <c r="K626"/>
  <c r="K631"/>
  <c r="K637"/>
  <c r="K640"/>
  <c r="K646"/>
  <c r="K650"/>
  <c r="K658"/>
  <c r="K662"/>
  <c r="K668"/>
  <c r="K671"/>
  <c r="K1676"/>
  <c r="K1712"/>
  <c r="K1744"/>
  <c r="K1782"/>
  <c r="K1814"/>
  <c r="K760"/>
  <c r="K1664"/>
  <c r="K1677"/>
  <c r="K1681"/>
  <c r="K1698"/>
  <c r="K1713"/>
  <c r="K1718"/>
  <c r="K1734"/>
  <c r="K1748"/>
  <c r="K1752"/>
  <c r="K1767"/>
  <c r="K1783"/>
  <c r="K1787"/>
  <c r="K1803"/>
  <c r="K1879"/>
  <c r="K1881"/>
  <c r="K1946"/>
  <c r="K1948"/>
  <c r="K1674"/>
  <c r="K1710"/>
  <c r="K1747"/>
  <c r="K1780"/>
  <c r="K1817"/>
  <c r="K1669"/>
  <c r="K1689"/>
  <c r="K1704"/>
  <c r="K1726"/>
  <c r="K1739"/>
  <c r="K1759"/>
  <c r="K1773"/>
  <c r="K1795"/>
  <c r="K1809"/>
  <c r="K1880"/>
  <c r="K1884"/>
  <c r="K1893"/>
  <c r="K1919"/>
  <c r="K1924"/>
  <c r="K1947"/>
  <c r="K1951"/>
  <c r="K1960"/>
  <c r="K1663"/>
  <c r="K1785"/>
  <c r="K1818"/>
  <c r="K1822"/>
  <c r="K1826"/>
  <c r="K1831"/>
  <c r="K1835"/>
  <c r="K1841"/>
  <c r="K1845"/>
  <c r="K1850"/>
  <c r="K1854"/>
  <c r="K1860"/>
  <c r="K1864"/>
  <c r="K1869"/>
  <c r="K1949"/>
  <c r="K1666"/>
  <c r="K1682"/>
  <c r="K1701"/>
  <c r="K1719"/>
  <c r="K1736"/>
  <c r="K1753"/>
  <c r="K1769"/>
  <c r="K1788"/>
  <c r="K1805"/>
  <c r="K1896"/>
  <c r="K1930"/>
  <c r="K1963"/>
  <c r="K1679"/>
  <c r="K1697"/>
  <c r="K1715"/>
  <c r="K1733"/>
  <c r="K1750"/>
  <c r="K1766"/>
  <c r="K1802"/>
  <c r="K1820"/>
  <c r="K1824"/>
  <c r="K1828"/>
  <c r="K1833"/>
  <c r="K1837"/>
  <c r="K1839"/>
  <c r="K1843"/>
  <c r="K1848"/>
  <c r="K1852"/>
  <c r="K1858"/>
  <c r="K1862"/>
  <c r="K1867"/>
  <c r="K1882"/>
  <c r="K1916"/>
  <c r="K1671"/>
  <c r="K1688"/>
  <c r="K1706"/>
  <c r="K1725"/>
  <c r="K1741"/>
  <c r="K1758"/>
  <c r="K1776"/>
  <c r="K1794"/>
  <c r="K1811"/>
  <c r="K1897"/>
  <c r="K1899"/>
  <c r="K1931"/>
  <c r="K1933"/>
  <c r="K1964"/>
  <c r="K1967"/>
  <c r="K1662"/>
  <c r="K1667"/>
  <c r="K1678"/>
  <c r="K1683"/>
  <c r="K1696"/>
  <c r="K1702"/>
  <c r="K1714"/>
  <c r="K1721"/>
  <c r="K1732"/>
  <c r="K1737"/>
  <c r="K1749"/>
  <c r="K1754"/>
  <c r="K1765"/>
  <c r="K1771"/>
  <c r="K1789"/>
  <c r="K1801"/>
  <c r="K1806"/>
  <c r="K1887"/>
  <c r="K1973"/>
  <c r="K1987"/>
  <c r="K1819"/>
  <c r="K1821"/>
  <c r="K1823"/>
  <c r="K1825"/>
  <c r="K1827"/>
  <c r="K1830"/>
  <c r="K1832"/>
  <c r="K1834"/>
  <c r="K1836"/>
  <c r="K1838"/>
  <c r="K1840"/>
  <c r="K1842"/>
  <c r="K1844"/>
  <c r="K1846"/>
  <c r="K1849"/>
  <c r="K1851"/>
  <c r="K1853"/>
  <c r="K1856"/>
  <c r="K1859"/>
  <c r="K1861"/>
  <c r="K1863"/>
  <c r="K1865"/>
  <c r="K1868"/>
  <c r="K1873"/>
  <c r="K1877"/>
  <c r="K1888"/>
  <c r="K1890"/>
  <c r="K1894"/>
  <c r="K1906"/>
  <c r="K1908"/>
  <c r="K1911"/>
  <c r="K1923"/>
  <c r="K1925"/>
  <c r="K1928"/>
  <c r="K1939"/>
  <c r="K1941"/>
  <c r="K1944"/>
  <c r="K1956"/>
  <c r="K1958"/>
  <c r="K1961"/>
  <c r="K1974"/>
  <c r="K1976"/>
  <c r="K1979"/>
  <c r="K1670"/>
  <c r="K1675"/>
  <c r="K1686"/>
  <c r="K1693"/>
  <c r="K1705"/>
  <c r="K1711"/>
  <c r="K1724"/>
  <c r="K1729"/>
  <c r="K1740"/>
  <c r="K1745"/>
  <c r="K1757"/>
  <c r="K1762"/>
  <c r="K1774"/>
  <c r="K1781"/>
  <c r="K1784"/>
  <c r="K1793"/>
  <c r="K1798"/>
  <c r="K1810"/>
  <c r="K1815"/>
  <c r="K1904"/>
  <c r="K1921"/>
  <c r="K1938"/>
  <c r="K1954"/>
  <c r="K1870"/>
  <c r="K1875"/>
  <c r="K1878"/>
  <c r="K1886"/>
  <c r="K1891"/>
  <c r="K1903"/>
  <c r="K1909"/>
  <c r="K1912"/>
  <c r="K1920"/>
  <c r="K1972"/>
  <c r="K1985"/>
  <c r="K1989"/>
  <c r="K1991"/>
  <c r="K1993"/>
  <c r="K1995"/>
  <c r="K1997"/>
  <c r="K2000"/>
  <c r="K2002"/>
  <c r="K2004"/>
  <c r="K2006"/>
  <c r="K2008"/>
  <c r="K2010"/>
  <c r="K2012"/>
  <c r="K2014"/>
  <c r="K2017"/>
  <c r="K2019"/>
  <c r="K2021"/>
  <c r="K2023"/>
  <c r="K2025"/>
  <c r="K2027"/>
  <c r="K2029"/>
  <c r="K2031"/>
  <c r="K2033"/>
  <c r="K2035"/>
  <c r="K2038"/>
  <c r="K2040"/>
  <c r="K2042"/>
  <c r="K2044"/>
  <c r="K2046"/>
  <c r="K2048"/>
  <c r="K2050"/>
  <c r="K2052"/>
  <c r="K2055"/>
  <c r="K2057"/>
  <c r="K2059"/>
  <c r="K2061"/>
  <c r="K2063"/>
  <c r="K2065"/>
  <c r="K2067"/>
  <c r="K2069"/>
  <c r="K2071"/>
  <c r="K2073"/>
  <c r="K2076"/>
  <c r="K2078"/>
  <c r="K2080"/>
  <c r="K2082"/>
  <c r="K2084"/>
  <c r="K2086"/>
  <c r="K2089"/>
  <c r="K2091"/>
  <c r="K2093"/>
  <c r="K2095"/>
  <c r="K2098"/>
  <c r="K2100"/>
  <c r="K2102"/>
  <c r="K2104"/>
  <c r="K2106"/>
  <c r="K2108"/>
  <c r="K2111"/>
  <c r="K2113"/>
  <c r="K2116"/>
  <c r="K2118"/>
  <c r="K2120"/>
  <c r="K2122"/>
  <c r="K2124"/>
  <c r="K2126"/>
  <c r="K2128"/>
  <c r="K2130"/>
  <c r="K2132"/>
  <c r="K2134"/>
  <c r="K2136"/>
  <c r="K2139"/>
  <c r="K2141"/>
  <c r="K2143"/>
  <c r="K2145"/>
  <c r="K2147"/>
  <c r="K2149"/>
  <c r="K2152"/>
  <c r="K2154"/>
  <c r="K2156"/>
  <c r="K2158"/>
  <c r="K2160"/>
  <c r="K2162"/>
  <c r="K2164"/>
  <c r="K2166"/>
  <c r="K1871"/>
  <c r="K1883"/>
  <c r="K1895"/>
  <c r="K1900"/>
  <c r="K1917"/>
  <c r="K1926"/>
  <c r="K1929"/>
  <c r="K1934"/>
  <c r="K1937"/>
  <c r="K1942"/>
  <c r="K1945"/>
  <c r="K1950"/>
  <c r="K1953"/>
  <c r="K1959"/>
  <c r="K1962"/>
  <c r="K1969"/>
  <c r="K1977"/>
  <c r="K1980"/>
  <c r="K1984"/>
  <c r="K1986"/>
  <c r="K1988"/>
  <c r="K1990"/>
  <c r="K1992"/>
  <c r="K1994"/>
  <c r="K1996"/>
  <c r="K1999"/>
  <c r="K2001"/>
  <c r="K2003"/>
  <c r="K2005"/>
  <c r="K2007"/>
  <c r="K2009"/>
  <c r="K2011"/>
  <c r="K2013"/>
  <c r="K2015"/>
  <c r="K2018"/>
  <c r="K2020"/>
  <c r="K2022"/>
  <c r="K2024"/>
  <c r="K2026"/>
  <c r="K2028"/>
  <c r="K2030"/>
  <c r="K2032"/>
  <c r="K2034"/>
  <c r="K2037"/>
  <c r="K2039"/>
  <c r="K2041"/>
  <c r="K2043"/>
  <c r="K2045"/>
  <c r="K2047"/>
  <c r="K2049"/>
  <c r="K2051"/>
  <c r="K2054"/>
  <c r="K2056"/>
  <c r="K2058"/>
  <c r="K2060"/>
  <c r="K2062"/>
  <c r="K2064"/>
  <c r="K2066"/>
  <c r="K2068"/>
  <c r="K2070"/>
  <c r="K2072"/>
  <c r="K2074"/>
  <c r="K2077"/>
  <c r="K2079"/>
  <c r="K2081"/>
  <c r="K2083"/>
  <c r="K2085"/>
  <c r="K2087"/>
  <c r="K2090"/>
  <c r="K2092"/>
  <c r="K2094"/>
  <c r="K2097"/>
  <c r="K2099"/>
  <c r="K2101"/>
  <c r="K2103"/>
  <c r="K2105"/>
  <c r="K2107"/>
  <c r="K2110"/>
  <c r="K2112"/>
  <c r="K2115"/>
  <c r="K2117"/>
  <c r="K2119"/>
  <c r="K2121"/>
  <c r="K2123"/>
  <c r="K2125"/>
  <c r="K2127"/>
  <c r="K2129"/>
  <c r="K2131"/>
  <c r="K2133"/>
  <c r="K2135"/>
  <c r="K2137"/>
  <c r="K2140"/>
  <c r="K2142"/>
  <c r="K2144"/>
  <c r="K2146"/>
  <c r="K2148"/>
  <c r="K2151"/>
  <c r="K2153"/>
  <c r="K2155"/>
  <c r="K2157"/>
  <c r="K2159"/>
  <c r="K2161"/>
  <c r="K2163"/>
  <c r="K2165"/>
  <c r="K720"/>
  <c r="K725"/>
  <c r="K702"/>
  <c r="K710"/>
  <c r="K974"/>
  <c r="K818"/>
  <c r="K773"/>
  <c r="K2426"/>
  <c r="K2428"/>
  <c r="K2431"/>
  <c r="K2433"/>
  <c r="K2435"/>
  <c r="K2437"/>
  <c r="K2439"/>
  <c r="K2442"/>
  <c r="K2444"/>
  <c r="K2447"/>
  <c r="K2450"/>
  <c r="K2452"/>
  <c r="K2454"/>
  <c r="K2458"/>
  <c r="K2460"/>
  <c r="K2462"/>
  <c r="K2465"/>
  <c r="K2467"/>
  <c r="K2469"/>
  <c r="K2473"/>
  <c r="K2475"/>
  <c r="K2477"/>
  <c r="K2479"/>
  <c r="K2481"/>
  <c r="K2485"/>
  <c r="K2487"/>
  <c r="K2490"/>
  <c r="K2492"/>
  <c r="K2497"/>
  <c r="K2499"/>
  <c r="K2501"/>
  <c r="K2503"/>
  <c r="K2505"/>
  <c r="K2508"/>
  <c r="K2511"/>
  <c r="K2514"/>
  <c r="K2516"/>
  <c r="K2519"/>
  <c r="K2522"/>
  <c r="K2524"/>
  <c r="K2526"/>
  <c r="K2530"/>
  <c r="K2533"/>
  <c r="K2536"/>
  <c r="K2538"/>
  <c r="K2540"/>
  <c r="K2542"/>
  <c r="K2545"/>
  <c r="K2548"/>
  <c r="K2550"/>
  <c r="K2554"/>
  <c r="K2557"/>
  <c r="K2560"/>
  <c r="K2562"/>
  <c r="K2564"/>
  <c r="K2567"/>
  <c r="K2569"/>
  <c r="K2575"/>
  <c r="K2577"/>
  <c r="K2579"/>
  <c r="K2582"/>
  <c r="K2585"/>
  <c r="K2590"/>
  <c r="K2593"/>
  <c r="K2427"/>
  <c r="K2429"/>
  <c r="K2432"/>
  <c r="K2434"/>
  <c r="K2436"/>
  <c r="K2438"/>
  <c r="K2441"/>
  <c r="K2443"/>
  <c r="K2445"/>
  <c r="K2449"/>
  <c r="K2451"/>
  <c r="K2453"/>
  <c r="K2456"/>
  <c r="K2459"/>
  <c r="K2461"/>
  <c r="K2464"/>
  <c r="K2466"/>
  <c r="K2468"/>
  <c r="K2471"/>
  <c r="K2474"/>
  <c r="K2476"/>
  <c r="K2478"/>
  <c r="K2480"/>
  <c r="K2482"/>
  <c r="K2486"/>
  <c r="K2489"/>
  <c r="K2491"/>
  <c r="K2496"/>
  <c r="K2498"/>
  <c r="K2500"/>
  <c r="K2502"/>
  <c r="K2504"/>
  <c r="K2507"/>
  <c r="K2510"/>
  <c r="K2513"/>
  <c r="K2515"/>
  <c r="K2517"/>
  <c r="K2521"/>
  <c r="K2523"/>
  <c r="K2525"/>
  <c r="K2528"/>
  <c r="K2531"/>
  <c r="K2535"/>
  <c r="K2537"/>
  <c r="K2539"/>
  <c r="K2541"/>
  <c r="K2543"/>
  <c r="K2546"/>
  <c r="K2549"/>
  <c r="K2552"/>
  <c r="K2556"/>
  <c r="K2559"/>
  <c r="K2561"/>
  <c r="K2563"/>
  <c r="K2565"/>
  <c r="K2568"/>
  <c r="K2574"/>
  <c r="K2576"/>
  <c r="K2578"/>
  <c r="K2580"/>
  <c r="K2584"/>
  <c r="K2588"/>
  <c r="K2592"/>
  <c r="I1657"/>
  <c r="F1657"/>
  <c r="J1657" s="1"/>
  <c r="I1656"/>
  <c r="F1656"/>
  <c r="J1656" s="1"/>
  <c r="I1655"/>
  <c r="F1655"/>
  <c r="J1655" s="1"/>
  <c r="I1654"/>
  <c r="F1654"/>
  <c r="J1654" s="1"/>
  <c r="I1653"/>
  <c r="F1653"/>
  <c r="J1653" s="1"/>
  <c r="I1652"/>
  <c r="F1652"/>
  <c r="J1652" s="1"/>
  <c r="I1651"/>
  <c r="F1651"/>
  <c r="J1651" s="1"/>
  <c r="I1649"/>
  <c r="F1649"/>
  <c r="J1649" s="1"/>
  <c r="I1648"/>
  <c r="F1648"/>
  <c r="J1648" s="1"/>
  <c r="I1647"/>
  <c r="F1647"/>
  <c r="J1647" s="1"/>
  <c r="I1646"/>
  <c r="F1646"/>
  <c r="J1646" s="1"/>
  <c r="I1645"/>
  <c r="F1645"/>
  <c r="J1645" s="1"/>
  <c r="I1643"/>
  <c r="F1643"/>
  <c r="J1643" s="1"/>
  <c r="I1642"/>
  <c r="F1642"/>
  <c r="J1642" s="1"/>
  <c r="I1641"/>
  <c r="F1641"/>
  <c r="J1641" s="1"/>
  <c r="I1640"/>
  <c r="F1640"/>
  <c r="J1640" s="1"/>
  <c r="I1639"/>
  <c r="F1639"/>
  <c r="J1639" s="1"/>
  <c r="I1638"/>
  <c r="F1638"/>
  <c r="J1638" s="1"/>
  <c r="I1637"/>
  <c r="F1637"/>
  <c r="J1637" s="1"/>
  <c r="I1636"/>
  <c r="F1636"/>
  <c r="J1636" s="1"/>
  <c r="I1635"/>
  <c r="F1635"/>
  <c r="J1635" s="1"/>
  <c r="I1634"/>
  <c r="F1634"/>
  <c r="J1634" s="1"/>
  <c r="I1633"/>
  <c r="F1633"/>
  <c r="J1633" s="1"/>
  <c r="I1632"/>
  <c r="F1632"/>
  <c r="J1632" s="1"/>
  <c r="I1631"/>
  <c r="F1631"/>
  <c r="J1631" s="1"/>
  <c r="I1629"/>
  <c r="F1629"/>
  <c r="J1629" s="1"/>
  <c r="I1628"/>
  <c r="F1628"/>
  <c r="J1628" s="1"/>
  <c r="I1627"/>
  <c r="F1627"/>
  <c r="J1627" s="1"/>
  <c r="I1626"/>
  <c r="F1626"/>
  <c r="J1626" s="1"/>
  <c r="I1624"/>
  <c r="F1624"/>
  <c r="J1624" s="1"/>
  <c r="I1623"/>
  <c r="F1623"/>
  <c r="J1623" s="1"/>
  <c r="I1622"/>
  <c r="F1622"/>
  <c r="J1622" s="1"/>
  <c r="I1621"/>
  <c r="F1621"/>
  <c r="J1621" s="1"/>
  <c r="I1619"/>
  <c r="F1619"/>
  <c r="J1619" s="1"/>
  <c r="I1618"/>
  <c r="F1618"/>
  <c r="J1618" s="1"/>
  <c r="I1617"/>
  <c r="F1617"/>
  <c r="J1617" s="1"/>
  <c r="I1616"/>
  <c r="F1616"/>
  <c r="J1616" s="1"/>
  <c r="I1614"/>
  <c r="F1614"/>
  <c r="J1614" s="1"/>
  <c r="I1613"/>
  <c r="F1613"/>
  <c r="J1613" s="1"/>
  <c r="I1612"/>
  <c r="F1612"/>
  <c r="J1612" s="1"/>
  <c r="I1611"/>
  <c r="F1611"/>
  <c r="J1611" s="1"/>
  <c r="I1610"/>
  <c r="F1610"/>
  <c r="J1610" s="1"/>
  <c r="I1608"/>
  <c r="F1608"/>
  <c r="J1608" s="1"/>
  <c r="I1607"/>
  <c r="F1607"/>
  <c r="J1607" s="1"/>
  <c r="I1606"/>
  <c r="F1606"/>
  <c r="J1606" s="1"/>
  <c r="I1605"/>
  <c r="F1605"/>
  <c r="J1605" s="1"/>
  <c r="I1603"/>
  <c r="F1603"/>
  <c r="J1603" s="1"/>
  <c r="I1602"/>
  <c r="F1602"/>
  <c r="J1602" s="1"/>
  <c r="I1601"/>
  <c r="F1601"/>
  <c r="J1601" s="1"/>
  <c r="I1600"/>
  <c r="F1600"/>
  <c r="J1600" s="1"/>
  <c r="I1599"/>
  <c r="F1599"/>
  <c r="J1599" s="1"/>
  <c r="I1598"/>
  <c r="F1598"/>
  <c r="J1598" s="1"/>
  <c r="I1597"/>
  <c r="F1597"/>
  <c r="J1597" s="1"/>
  <c r="I1596"/>
  <c r="F1596"/>
  <c r="J1596" s="1"/>
  <c r="I1595"/>
  <c r="F1595"/>
  <c r="J1595" s="1"/>
  <c r="I1594"/>
  <c r="F1594"/>
  <c r="J1594" s="1"/>
  <c r="I1593"/>
  <c r="F1593"/>
  <c r="J1593" s="1"/>
  <c r="I1592"/>
  <c r="F1592"/>
  <c r="J1592" s="1"/>
  <c r="I1590"/>
  <c r="F1590"/>
  <c r="J1590" s="1"/>
  <c r="I1589"/>
  <c r="F1589"/>
  <c r="J1589" s="1"/>
  <c r="I1588"/>
  <c r="F1588"/>
  <c r="J1588" s="1"/>
  <c r="I1587"/>
  <c r="F1587"/>
  <c r="J1587" s="1"/>
  <c r="I1586"/>
  <c r="F1586"/>
  <c r="J1586" s="1"/>
  <c r="I1585"/>
  <c r="F1585"/>
  <c r="J1585" s="1"/>
  <c r="I1584"/>
  <c r="F1584"/>
  <c r="J1584" s="1"/>
  <c r="I1583"/>
  <c r="F1583"/>
  <c r="J1583" s="1"/>
  <c r="I1582"/>
  <c r="F1582"/>
  <c r="J1582" s="1"/>
  <c r="I1581"/>
  <c r="F1581"/>
  <c r="J1581" s="1"/>
  <c r="I1580"/>
  <c r="F1580"/>
  <c r="J1580" s="1"/>
  <c r="I1579"/>
  <c r="F1579"/>
  <c r="J1579" s="1"/>
  <c r="I1578"/>
  <c r="F1578"/>
  <c r="J1578" s="1"/>
  <c r="I1576"/>
  <c r="F1576"/>
  <c r="J1576" s="1"/>
  <c r="I1575"/>
  <c r="F1575"/>
  <c r="J1575" s="1"/>
  <c r="I1574"/>
  <c r="F1574"/>
  <c r="J1574" s="1"/>
  <c r="I1573"/>
  <c r="F1573"/>
  <c r="J1573" s="1"/>
  <c r="I1572"/>
  <c r="F1572"/>
  <c r="J1572" s="1"/>
  <c r="I1571"/>
  <c r="F1571"/>
  <c r="J1571" s="1"/>
  <c r="I1570"/>
  <c r="F1570"/>
  <c r="J1570" s="1"/>
  <c r="I1568"/>
  <c r="F1568"/>
  <c r="J1568" s="1"/>
  <c r="I1567"/>
  <c r="F1567"/>
  <c r="J1567" s="1"/>
  <c r="I1566"/>
  <c r="F1566"/>
  <c r="J1566" s="1"/>
  <c r="I1565"/>
  <c r="F1565"/>
  <c r="J1565" s="1"/>
  <c r="I1564"/>
  <c r="F1564"/>
  <c r="J1564" s="1"/>
  <c r="I1563"/>
  <c r="F1563"/>
  <c r="J1563" s="1"/>
  <c r="I1561"/>
  <c r="F1561"/>
  <c r="J1561" s="1"/>
  <c r="I1560"/>
  <c r="F1560"/>
  <c r="J1560" s="1"/>
  <c r="I1559"/>
  <c r="F1559"/>
  <c r="J1559" s="1"/>
  <c r="I1558"/>
  <c r="F1558"/>
  <c r="J1558" s="1"/>
  <c r="I1557"/>
  <c r="F1557"/>
  <c r="J1557" s="1"/>
  <c r="I1556"/>
  <c r="F1556"/>
  <c r="J1556" s="1"/>
  <c r="I1555"/>
  <c r="F1555"/>
  <c r="J1555" s="1"/>
  <c r="I1554"/>
  <c r="F1554"/>
  <c r="J1554" s="1"/>
  <c r="I1553"/>
  <c r="F1553"/>
  <c r="J1553" s="1"/>
  <c r="I1552"/>
  <c r="F1552"/>
  <c r="J1552" s="1"/>
  <c r="I1551"/>
  <c r="F1551"/>
  <c r="J1551" s="1"/>
  <c r="I1550"/>
  <c r="F1550"/>
  <c r="J1550" s="1"/>
  <c r="I1549"/>
  <c r="F1549"/>
  <c r="J1549" s="1"/>
  <c r="I1548"/>
  <c r="F1548"/>
  <c r="J1548" s="1"/>
  <c r="I1547"/>
  <c r="F1547"/>
  <c r="J1547" s="1"/>
  <c r="I1546"/>
  <c r="F1546"/>
  <c r="J1546" s="1"/>
  <c r="I1545"/>
  <c r="F1545"/>
  <c r="J1545" s="1"/>
  <c r="I1544"/>
  <c r="F1544"/>
  <c r="J1544" s="1"/>
  <c r="I1542"/>
  <c r="F1542"/>
  <c r="J1542" s="1"/>
  <c r="I1541"/>
  <c r="F1541"/>
  <c r="J1541" s="1"/>
  <c r="I1540"/>
  <c r="F1540"/>
  <c r="J1540" s="1"/>
  <c r="I1539"/>
  <c r="F1539"/>
  <c r="J1539" s="1"/>
  <c r="I1538"/>
  <c r="F1538"/>
  <c r="J1538" s="1"/>
  <c r="I1537"/>
  <c r="F1537"/>
  <c r="J1537" s="1"/>
  <c r="I1536"/>
  <c r="F1536"/>
  <c r="J1536" s="1"/>
  <c r="K1616" l="1"/>
  <c r="K1653"/>
  <c r="K1635"/>
  <c r="K1536"/>
  <c r="K1553"/>
  <c r="K1571"/>
  <c r="K1588"/>
  <c r="K1606"/>
  <c r="K1626"/>
  <c r="K1643"/>
  <c r="K1545"/>
  <c r="K1561"/>
  <c r="K1580"/>
  <c r="K1540"/>
  <c r="K1575"/>
  <c r="K1584"/>
  <c r="K1593"/>
  <c r="K1631"/>
  <c r="K1639"/>
  <c r="K1648"/>
  <c r="K1657"/>
  <c r="K1549"/>
  <c r="K1557"/>
  <c r="K1566"/>
  <c r="K1601"/>
  <c r="K1611"/>
  <c r="K1621"/>
  <c r="K1597"/>
  <c r="K1537"/>
  <c r="K1541"/>
  <c r="K1546"/>
  <c r="K1550"/>
  <c r="K1554"/>
  <c r="K1558"/>
  <c r="K1563"/>
  <c r="K1567"/>
  <c r="K1572"/>
  <c r="K1576"/>
  <c r="K1581"/>
  <c r="K1585"/>
  <c r="K1589"/>
  <c r="K1594"/>
  <c r="K1598"/>
  <c r="K1602"/>
  <c r="K1607"/>
  <c r="K1612"/>
  <c r="K1617"/>
  <c r="K1622"/>
  <c r="K1627"/>
  <c r="K1632"/>
  <c r="K1636"/>
  <c r="K1640"/>
  <c r="K1645"/>
  <c r="K1649"/>
  <c r="K1654"/>
  <c r="K1538"/>
  <c r="K1542"/>
  <c r="K1547"/>
  <c r="K1551"/>
  <c r="K1555"/>
  <c r="K1559"/>
  <c r="K1564"/>
  <c r="K1568"/>
  <c r="K1573"/>
  <c r="K1578"/>
  <c r="K1582"/>
  <c r="K1586"/>
  <c r="K1590"/>
  <c r="K1595"/>
  <c r="K1599"/>
  <c r="K1603"/>
  <c r="K1608"/>
  <c r="K1613"/>
  <c r="K1618"/>
  <c r="K1623"/>
  <c r="K1628"/>
  <c r="K1633"/>
  <c r="K1637"/>
  <c r="K1641"/>
  <c r="K1646"/>
  <c r="K1651"/>
  <c r="K1655"/>
  <c r="K1539"/>
  <c r="K1544"/>
  <c r="K1548"/>
  <c r="K1552"/>
  <c r="K1556"/>
  <c r="K1560"/>
  <c r="K1565"/>
  <c r="K1570"/>
  <c r="K1574"/>
  <c r="K1579"/>
  <c r="K1583"/>
  <c r="K1587"/>
  <c r="K1592"/>
  <c r="K1596"/>
  <c r="K1600"/>
  <c r="K1605"/>
  <c r="K1610"/>
  <c r="K1614"/>
  <c r="K1619"/>
  <c r="K1624"/>
  <c r="K1629"/>
  <c r="K1634"/>
  <c r="K1638"/>
  <c r="K1642"/>
  <c r="K1647"/>
  <c r="K1652"/>
  <c r="K1656"/>
  <c r="I2420"/>
  <c r="F2420"/>
  <c r="J2420" s="1"/>
  <c r="I2419"/>
  <c r="F2419"/>
  <c r="J2419" s="1"/>
  <c r="I2418"/>
  <c r="F2418"/>
  <c r="J2418" s="1"/>
  <c r="I2417"/>
  <c r="F2417"/>
  <c r="J2417" s="1"/>
  <c r="J2416"/>
  <c r="I2416"/>
  <c r="F2416"/>
  <c r="I2415"/>
  <c r="F2415"/>
  <c r="J2415" s="1"/>
  <c r="I2413"/>
  <c r="F2413"/>
  <c r="J2413" s="1"/>
  <c r="I2412"/>
  <c r="F2412"/>
  <c r="J2412" s="1"/>
  <c r="I2411"/>
  <c r="F2411"/>
  <c r="J2411" s="1"/>
  <c r="I2410"/>
  <c r="F2410"/>
  <c r="J2410" s="1"/>
  <c r="I2409"/>
  <c r="F2409"/>
  <c r="J2409" s="1"/>
  <c r="I2407"/>
  <c r="F2407"/>
  <c r="J2407" s="1"/>
  <c r="I2406"/>
  <c r="F2406"/>
  <c r="J2406" s="1"/>
  <c r="I2405"/>
  <c r="F2405"/>
  <c r="J2405" s="1"/>
  <c r="I2404"/>
  <c r="F2404"/>
  <c r="J2404" s="1"/>
  <c r="I2403"/>
  <c r="F2403"/>
  <c r="J2403" s="1"/>
  <c r="I2401"/>
  <c r="F2401"/>
  <c r="J2401" s="1"/>
  <c r="I2400"/>
  <c r="F2400"/>
  <c r="J2400" s="1"/>
  <c r="I2399"/>
  <c r="F2399"/>
  <c r="J2399" s="1"/>
  <c r="I2398"/>
  <c r="F2398"/>
  <c r="J2398" s="1"/>
  <c r="I2397"/>
  <c r="F2397"/>
  <c r="J2397" s="1"/>
  <c r="I2396"/>
  <c r="F2396"/>
  <c r="J2396" s="1"/>
  <c r="I2395"/>
  <c r="F2395"/>
  <c r="J2395" s="1"/>
  <c r="I2394"/>
  <c r="F2394"/>
  <c r="J2394" s="1"/>
  <c r="I2392"/>
  <c r="F2392"/>
  <c r="J2392" s="1"/>
  <c r="I2390"/>
  <c r="F2390"/>
  <c r="J2390" s="1"/>
  <c r="I2388"/>
  <c r="F2388"/>
  <c r="J2388" s="1"/>
  <c r="I2387"/>
  <c r="F2387"/>
  <c r="J2387" s="1"/>
  <c r="J2386"/>
  <c r="I2386"/>
  <c r="F2386"/>
  <c r="I2385"/>
  <c r="F2385"/>
  <c r="J2385" s="1"/>
  <c r="I2383"/>
  <c r="F2383"/>
  <c r="J2383" s="1"/>
  <c r="I2382"/>
  <c r="F2382"/>
  <c r="J2382" s="1"/>
  <c r="I2380"/>
  <c r="F2380"/>
  <c r="J2380" s="1"/>
  <c r="I2378"/>
  <c r="F2378"/>
  <c r="J2378" s="1"/>
  <c r="I2377"/>
  <c r="F2377"/>
  <c r="J2377" s="1"/>
  <c r="I2376"/>
  <c r="F2376"/>
  <c r="J2376" s="1"/>
  <c r="I2374"/>
  <c r="F2374"/>
  <c r="J2374" s="1"/>
  <c r="I2373"/>
  <c r="F2373"/>
  <c r="J2373" s="1"/>
  <c r="I2372"/>
  <c r="F2372"/>
  <c r="J2372" s="1"/>
  <c r="I2370"/>
  <c r="F2370"/>
  <c r="J2370" s="1"/>
  <c r="I2367"/>
  <c r="F2367"/>
  <c r="J2367" s="1"/>
  <c r="I2366"/>
  <c r="F2366"/>
  <c r="J2366" s="1"/>
  <c r="I2365"/>
  <c r="F2365"/>
  <c r="J2365" s="1"/>
  <c r="I2364"/>
  <c r="F2364"/>
  <c r="J2364" s="1"/>
  <c r="I2363"/>
  <c r="F2363"/>
  <c r="J2363" s="1"/>
  <c r="I2362"/>
  <c r="F2362"/>
  <c r="J2362" s="1"/>
  <c r="I2361"/>
  <c r="F2361"/>
  <c r="J2361" s="1"/>
  <c r="I2360"/>
  <c r="F2360"/>
  <c r="J2360" s="1"/>
  <c r="I2359"/>
  <c r="F2359"/>
  <c r="J2359" s="1"/>
  <c r="I2358"/>
  <c r="F2358"/>
  <c r="J2358" s="1"/>
  <c r="I2357"/>
  <c r="F2357"/>
  <c r="J2357" s="1"/>
  <c r="I2356"/>
  <c r="F2356"/>
  <c r="J2356" s="1"/>
  <c r="I2353"/>
  <c r="F2353"/>
  <c r="J2353" s="1"/>
  <c r="I2352"/>
  <c r="F2352"/>
  <c r="J2352" s="1"/>
  <c r="I2351"/>
  <c r="F2351"/>
  <c r="J2351" s="1"/>
  <c r="I2350"/>
  <c r="F2350"/>
  <c r="J2350" s="1"/>
  <c r="I2349"/>
  <c r="F2349"/>
  <c r="J2349" s="1"/>
  <c r="I2347"/>
  <c r="F2347"/>
  <c r="J2347" s="1"/>
  <c r="I2346"/>
  <c r="F2346"/>
  <c r="J2346" s="1"/>
  <c r="I2344"/>
  <c r="F2344"/>
  <c r="J2344" s="1"/>
  <c r="I2342"/>
  <c r="F2342"/>
  <c r="J2342" s="1"/>
  <c r="I2337"/>
  <c r="F2337"/>
  <c r="J2337" s="1"/>
  <c r="I2336"/>
  <c r="F2336"/>
  <c r="J2336" s="1"/>
  <c r="I2335"/>
  <c r="F2335"/>
  <c r="J2335" s="1"/>
  <c r="I2334"/>
  <c r="F2334"/>
  <c r="J2334" s="1"/>
  <c r="I2333"/>
  <c r="F2333"/>
  <c r="J2333" s="1"/>
  <c r="I2332"/>
  <c r="F2332"/>
  <c r="J2332" s="1"/>
  <c r="I2331"/>
  <c r="F2331"/>
  <c r="J2331" s="1"/>
  <c r="I2330"/>
  <c r="F2330"/>
  <c r="J2330" s="1"/>
  <c r="I2329"/>
  <c r="F2329"/>
  <c r="J2329" s="1"/>
  <c r="I2328"/>
  <c r="F2328"/>
  <c r="J2328" s="1"/>
  <c r="I2326"/>
  <c r="F2326"/>
  <c r="J2326" s="1"/>
  <c r="I2325"/>
  <c r="F2325"/>
  <c r="J2325" s="1"/>
  <c r="I2323"/>
  <c r="F2323"/>
  <c r="J2323" s="1"/>
  <c r="I2322"/>
  <c r="F2322"/>
  <c r="J2322" s="1"/>
  <c r="I2321"/>
  <c r="F2321"/>
  <c r="J2321" s="1"/>
  <c r="I2320"/>
  <c r="F2320"/>
  <c r="J2320" s="1"/>
  <c r="I2319"/>
  <c r="F2319"/>
  <c r="J2319" s="1"/>
  <c r="I2318"/>
  <c r="F2318"/>
  <c r="J2318" s="1"/>
  <c r="I2317"/>
  <c r="F2317"/>
  <c r="J2317" s="1"/>
  <c r="I2316"/>
  <c r="F2316"/>
  <c r="J2316" s="1"/>
  <c r="F2315"/>
  <c r="J2315" s="1"/>
  <c r="I2315" s="1"/>
  <c r="K2315" s="1"/>
  <c r="F2314"/>
  <c r="J2314" s="1"/>
  <c r="I2314" s="1"/>
  <c r="K2314" s="1"/>
  <c r="I2310"/>
  <c r="F2310"/>
  <c r="J2310" s="1"/>
  <c r="I2309"/>
  <c r="F2309"/>
  <c r="J2309" s="1"/>
  <c r="I2308"/>
  <c r="F2308"/>
  <c r="J2308" s="1"/>
  <c r="F2306"/>
  <c r="I2304"/>
  <c r="F2304"/>
  <c r="J2304" s="1"/>
  <c r="I2302"/>
  <c r="F2302"/>
  <c r="J2302" s="1"/>
  <c r="I2300"/>
  <c r="F2300"/>
  <c r="J2300" s="1"/>
  <c r="I2298"/>
  <c r="F2298"/>
  <c r="J2298" s="1"/>
  <c r="I2296"/>
  <c r="F2296"/>
  <c r="J2296" s="1"/>
  <c r="I2294"/>
  <c r="F2294"/>
  <c r="J2294" s="1"/>
  <c r="I2292"/>
  <c r="F2292"/>
  <c r="J2292" s="1"/>
  <c r="I2290"/>
  <c r="F2290"/>
  <c r="J2290" s="1"/>
  <c r="I2288"/>
  <c r="F2288"/>
  <c r="J2288" s="1"/>
  <c r="I2286"/>
  <c r="F2286"/>
  <c r="J2286" s="1"/>
  <c r="I2285"/>
  <c r="F2285"/>
  <c r="J2285" s="1"/>
  <c r="I2284"/>
  <c r="F2284"/>
  <c r="J2284" s="1"/>
  <c r="I2283"/>
  <c r="F2283"/>
  <c r="J2283" s="1"/>
  <c r="I2282"/>
  <c r="F2282"/>
  <c r="J2282" s="1"/>
  <c r="I2281"/>
  <c r="F2281"/>
  <c r="J2281" s="1"/>
  <c r="I2280"/>
  <c r="F2280"/>
  <c r="J2280" s="1"/>
  <c r="I2278"/>
  <c r="F2278"/>
  <c r="J2278" s="1"/>
  <c r="I2276"/>
  <c r="F2276"/>
  <c r="J2276" s="1"/>
  <c r="I2274"/>
  <c r="F2274"/>
  <c r="J2274" s="1"/>
  <c r="I2272"/>
  <c r="F2272"/>
  <c r="J2272" s="1"/>
  <c r="I2271"/>
  <c r="F2271"/>
  <c r="J2271" s="1"/>
  <c r="I2270"/>
  <c r="F2270"/>
  <c r="J2270" s="1"/>
  <c r="I2269"/>
  <c r="F2269"/>
  <c r="J2269" s="1"/>
  <c r="I2268"/>
  <c r="F2268"/>
  <c r="J2268" s="1"/>
  <c r="I2267"/>
  <c r="F2267"/>
  <c r="J2267" s="1"/>
  <c r="I2266"/>
  <c r="F2266"/>
  <c r="J2266" s="1"/>
  <c r="I2265"/>
  <c r="F2265"/>
  <c r="J2265" s="1"/>
  <c r="I2264"/>
  <c r="F2264"/>
  <c r="J2264" s="1"/>
  <c r="I2263"/>
  <c r="F2263"/>
  <c r="J2263" s="1"/>
  <c r="I2262"/>
  <c r="F2262"/>
  <c r="J2262" s="1"/>
  <c r="I2261"/>
  <c r="F2261"/>
  <c r="J2261" s="1"/>
  <c r="I2260"/>
  <c r="F2260"/>
  <c r="J2260" s="1"/>
  <c r="I2258"/>
  <c r="F2258"/>
  <c r="J2258" s="1"/>
  <c r="I2257"/>
  <c r="F2257"/>
  <c r="J2257" s="1"/>
  <c r="I2256"/>
  <c r="F2256"/>
  <c r="J2256" s="1"/>
  <c r="I2255"/>
  <c r="F2255"/>
  <c r="J2255" s="1"/>
  <c r="I2254"/>
  <c r="F2254"/>
  <c r="J2254" s="1"/>
  <c r="I2252"/>
  <c r="F2252"/>
  <c r="J2252" s="1"/>
  <c r="I2250"/>
  <c r="F2250"/>
  <c r="J2250" s="1"/>
  <c r="I2249"/>
  <c r="F2249"/>
  <c r="J2249" s="1"/>
  <c r="I2248"/>
  <c r="F2248"/>
  <c r="J2248" s="1"/>
  <c r="I2247"/>
  <c r="F2247"/>
  <c r="J2247" s="1"/>
  <c r="I2246"/>
  <c r="F2246"/>
  <c r="J2246" s="1"/>
  <c r="I1306"/>
  <c r="F1306"/>
  <c r="J1306" s="1"/>
  <c r="I1305"/>
  <c r="F1305"/>
  <c r="J1305" s="1"/>
  <c r="I1303"/>
  <c r="F1303"/>
  <c r="J1303" s="1"/>
  <c r="I1301"/>
  <c r="F1301"/>
  <c r="J1301" s="1"/>
  <c r="I1299"/>
  <c r="F1299"/>
  <c r="J1299" s="1"/>
  <c r="I1298"/>
  <c r="F1298"/>
  <c r="J1298" s="1"/>
  <c r="I1296"/>
  <c r="F1296"/>
  <c r="J1296" s="1"/>
  <c r="I1295"/>
  <c r="F1295"/>
  <c r="J1295" s="1"/>
  <c r="I1294"/>
  <c r="F1294"/>
  <c r="J1294" s="1"/>
  <c r="I1293"/>
  <c r="F1293"/>
  <c r="J1293" s="1"/>
  <c r="I1292"/>
  <c r="F1292"/>
  <c r="J1292" s="1"/>
  <c r="I1291"/>
  <c r="F1291"/>
  <c r="J1291" s="1"/>
  <c r="I1290"/>
  <c r="F1290"/>
  <c r="J1290" s="1"/>
  <c r="I1288"/>
  <c r="F1288"/>
  <c r="J1288" s="1"/>
  <c r="I1287"/>
  <c r="F1287"/>
  <c r="J1287" s="1"/>
  <c r="I1286"/>
  <c r="F1286"/>
  <c r="J1286" s="1"/>
  <c r="I1285"/>
  <c r="F1285"/>
  <c r="J1285" s="1"/>
  <c r="I1283"/>
  <c r="F1283"/>
  <c r="J1283" s="1"/>
  <c r="I1282"/>
  <c r="F1282"/>
  <c r="J1282" s="1"/>
  <c r="I1281"/>
  <c r="F1281"/>
  <c r="J1281" s="1"/>
  <c r="I1279"/>
  <c r="F1279"/>
  <c r="J1279" s="1"/>
  <c r="I1278"/>
  <c r="F1278"/>
  <c r="J1278" s="1"/>
  <c r="I1277"/>
  <c r="F1277"/>
  <c r="J1277" s="1"/>
  <c r="I1275"/>
  <c r="F1275"/>
  <c r="J1275" s="1"/>
  <c r="I1273"/>
  <c r="F1273"/>
  <c r="J1273" s="1"/>
  <c r="I1272"/>
  <c r="F1272"/>
  <c r="J1272" s="1"/>
  <c r="I1271"/>
  <c r="F1271"/>
  <c r="J1271" s="1"/>
  <c r="I1269"/>
  <c r="F1269"/>
  <c r="J1269" s="1"/>
  <c r="I1267"/>
  <c r="F1267"/>
  <c r="J1267" s="1"/>
  <c r="I1265"/>
  <c r="F1265"/>
  <c r="J1265" s="1"/>
  <c r="I1264"/>
  <c r="F1264"/>
  <c r="J1264" s="1"/>
  <c r="I1263"/>
  <c r="F1263"/>
  <c r="J1263" s="1"/>
  <c r="I1262"/>
  <c r="F1262"/>
  <c r="J1262" s="1"/>
  <c r="I1261"/>
  <c r="F1261"/>
  <c r="J1261" s="1"/>
  <c r="I1260"/>
  <c r="F1260"/>
  <c r="J1260" s="1"/>
  <c r="I1259"/>
  <c r="F1259"/>
  <c r="J1259" s="1"/>
  <c r="I1258"/>
  <c r="F1258"/>
  <c r="J1258" s="1"/>
  <c r="I1257"/>
  <c r="F1257"/>
  <c r="J1257" s="1"/>
  <c r="I1256"/>
  <c r="F1256"/>
  <c r="J1256" s="1"/>
  <c r="I1254"/>
  <c r="F1254"/>
  <c r="J1254" s="1"/>
  <c r="I1253"/>
  <c r="F1253"/>
  <c r="J1253" s="1"/>
  <c r="I1252"/>
  <c r="F1252"/>
  <c r="J1252" s="1"/>
  <c r="I1250"/>
  <c r="F1250"/>
  <c r="J1250" s="1"/>
  <c r="I1249"/>
  <c r="F1249"/>
  <c r="J1249" s="1"/>
  <c r="I1248"/>
  <c r="F1248"/>
  <c r="J1248" s="1"/>
  <c r="I1246"/>
  <c r="F1246"/>
  <c r="J1246" s="1"/>
  <c r="I1245"/>
  <c r="F1245"/>
  <c r="J1245" s="1"/>
  <c r="I1244"/>
  <c r="F1244"/>
  <c r="J1244" s="1"/>
  <c r="I1243"/>
  <c r="F1243"/>
  <c r="J1243" s="1"/>
  <c r="I1242"/>
  <c r="F1242"/>
  <c r="J1242" s="1"/>
  <c r="I1240"/>
  <c r="F1240"/>
  <c r="J1240" s="1"/>
  <c r="I1239"/>
  <c r="F1239"/>
  <c r="J1239" s="1"/>
  <c r="I1237"/>
  <c r="F1237"/>
  <c r="J1237" s="1"/>
  <c r="I1236"/>
  <c r="F1236"/>
  <c r="J1236" s="1"/>
  <c r="I1235"/>
  <c r="F1235"/>
  <c r="J1235" s="1"/>
  <c r="I1233"/>
  <c r="F1233"/>
  <c r="J1233" s="1"/>
  <c r="I1231"/>
  <c r="F1231"/>
  <c r="J1231" s="1"/>
  <c r="I1230"/>
  <c r="F1230"/>
  <c r="J1230" s="1"/>
  <c r="I1229"/>
  <c r="F1229"/>
  <c r="J1229" s="1"/>
  <c r="I1228"/>
  <c r="F1228"/>
  <c r="J1228" s="1"/>
  <c r="I1227"/>
  <c r="F1227"/>
  <c r="J1227" s="1"/>
  <c r="I1226"/>
  <c r="F1226"/>
  <c r="J1226" s="1"/>
  <c r="I1225"/>
  <c r="F1225"/>
  <c r="J1225" s="1"/>
  <c r="I1224"/>
  <c r="F1224"/>
  <c r="J1224" s="1"/>
  <c r="I1223"/>
  <c r="F1223"/>
  <c r="J1223" s="1"/>
  <c r="I1222"/>
  <c r="F1222"/>
  <c r="J1222" s="1"/>
  <c r="I1221"/>
  <c r="F1221"/>
  <c r="J1221" s="1"/>
  <c r="I1220"/>
  <c r="F1220"/>
  <c r="J1220" s="1"/>
  <c r="I1219"/>
  <c r="F1219"/>
  <c r="J1219" s="1"/>
  <c r="I1218"/>
  <c r="F1218"/>
  <c r="J1218" s="1"/>
  <c r="I1216"/>
  <c r="F1216"/>
  <c r="J1216" s="1"/>
  <c r="I1215"/>
  <c r="F1215"/>
  <c r="J1215" s="1"/>
  <c r="I1214"/>
  <c r="F1214"/>
  <c r="J1214" s="1"/>
  <c r="I1213"/>
  <c r="F1213"/>
  <c r="J1213" s="1"/>
  <c r="I1212"/>
  <c r="F1212"/>
  <c r="J1212" s="1"/>
  <c r="I1210"/>
  <c r="F1210"/>
  <c r="J1210" s="1"/>
  <c r="I1209"/>
  <c r="F1209"/>
  <c r="J1209" s="1"/>
  <c r="I1208"/>
  <c r="F1208"/>
  <c r="J1208" s="1"/>
  <c r="I1207"/>
  <c r="F1207"/>
  <c r="J1207" s="1"/>
  <c r="I1206"/>
  <c r="F1206"/>
  <c r="J1206" s="1"/>
  <c r="I1205"/>
  <c r="F1205"/>
  <c r="J1205" s="1"/>
  <c r="I1204"/>
  <c r="F1204"/>
  <c r="J1204" s="1"/>
  <c r="I1203"/>
  <c r="F1203"/>
  <c r="J1203" s="1"/>
  <c r="I1202"/>
  <c r="F1202"/>
  <c r="J1202" s="1"/>
  <c r="I1201"/>
  <c r="F1201"/>
  <c r="J1201" s="1"/>
  <c r="I1200"/>
  <c r="F1200"/>
  <c r="J1200" s="1"/>
  <c r="I1199"/>
  <c r="F1199"/>
  <c r="J1199" s="1"/>
  <c r="I1198"/>
  <c r="F1198"/>
  <c r="J1198" s="1"/>
  <c r="I1197"/>
  <c r="F1197"/>
  <c r="J1197" s="1"/>
  <c r="I1196"/>
  <c r="F1196"/>
  <c r="J1196" s="1"/>
  <c r="I1194"/>
  <c r="F1194"/>
  <c r="J1194" s="1"/>
  <c r="I1193"/>
  <c r="F1193"/>
  <c r="J1193" s="1"/>
  <c r="I1192"/>
  <c r="F1192"/>
  <c r="J1192" s="1"/>
  <c r="I1191"/>
  <c r="F1191"/>
  <c r="J1191" s="1"/>
  <c r="I1189"/>
  <c r="F1189"/>
  <c r="J1189" s="1"/>
  <c r="I1187"/>
  <c r="F1187"/>
  <c r="J1187" s="1"/>
  <c r="I1186"/>
  <c r="F1186"/>
  <c r="J1186" s="1"/>
  <c r="I1185"/>
  <c r="F1185"/>
  <c r="J1185" s="1"/>
  <c r="I1183"/>
  <c r="F1183"/>
  <c r="J1183" s="1"/>
  <c r="I1181"/>
  <c r="F1181"/>
  <c r="J1181" s="1"/>
  <c r="I1180"/>
  <c r="F1180"/>
  <c r="J1180" s="1"/>
  <c r="I1178"/>
  <c r="F1178"/>
  <c r="J1178" s="1"/>
  <c r="I1177"/>
  <c r="F1177"/>
  <c r="J1177" s="1"/>
  <c r="I1176"/>
  <c r="F1176"/>
  <c r="J1176" s="1"/>
  <c r="I1174"/>
  <c r="F1174"/>
  <c r="J1174" s="1"/>
  <c r="I1173"/>
  <c r="F1173"/>
  <c r="J1173" s="1"/>
  <c r="I1172"/>
  <c r="F1172"/>
  <c r="J1172" s="1"/>
  <c r="I1171"/>
  <c r="F1171"/>
  <c r="J1171" s="1"/>
  <c r="I1170"/>
  <c r="F1170"/>
  <c r="J1170" s="1"/>
  <c r="I1169"/>
  <c r="F1169"/>
  <c r="J1169" s="1"/>
  <c r="I1167"/>
  <c r="F1167"/>
  <c r="J1167" s="1"/>
  <c r="I1166"/>
  <c r="F1166"/>
  <c r="J1166" s="1"/>
  <c r="I1165"/>
  <c r="F1165"/>
  <c r="J1165" s="1"/>
  <c r="I1164"/>
  <c r="F1164"/>
  <c r="J1164" s="1"/>
  <c r="I1163"/>
  <c r="F1163"/>
  <c r="J1163" s="1"/>
  <c r="I1162"/>
  <c r="F1162"/>
  <c r="J1162" s="1"/>
  <c r="I1161"/>
  <c r="F1161"/>
  <c r="J1161" s="1"/>
  <c r="I1160"/>
  <c r="F1160"/>
  <c r="J1160" s="1"/>
  <c r="I1159"/>
  <c r="F1159"/>
  <c r="J1159" s="1"/>
  <c r="I1157"/>
  <c r="F1157"/>
  <c r="J1157" s="1"/>
  <c r="I1156"/>
  <c r="F1156"/>
  <c r="J1156" s="1"/>
  <c r="I1155"/>
  <c r="F1155"/>
  <c r="J1155" s="1"/>
  <c r="I1154"/>
  <c r="F1154"/>
  <c r="J1154" s="1"/>
  <c r="I1153"/>
  <c r="F1153"/>
  <c r="J1153" s="1"/>
  <c r="I1151"/>
  <c r="F1151"/>
  <c r="J1151" s="1"/>
  <c r="I1149"/>
  <c r="F1149"/>
  <c r="J1149" s="1"/>
  <c r="I1148"/>
  <c r="F1148"/>
  <c r="J1148" s="1"/>
  <c r="I1147"/>
  <c r="F1147"/>
  <c r="J1147" s="1"/>
  <c r="I1145"/>
  <c r="F1145"/>
  <c r="J1145" s="1"/>
  <c r="I1144"/>
  <c r="F1144"/>
  <c r="J1144" s="1"/>
  <c r="I1143"/>
  <c r="F1143"/>
  <c r="J1143" s="1"/>
  <c r="I1142"/>
  <c r="F1142"/>
  <c r="J1142" s="1"/>
  <c r="I1140"/>
  <c r="F1140"/>
  <c r="J1140" s="1"/>
  <c r="I1139"/>
  <c r="F1139"/>
  <c r="J1139" s="1"/>
  <c r="I1138"/>
  <c r="F1138"/>
  <c r="J1138" s="1"/>
  <c r="I1137"/>
  <c r="F1137"/>
  <c r="J1137" s="1"/>
  <c r="I1136"/>
  <c r="F1136"/>
  <c r="J1136" s="1"/>
  <c r="I1135"/>
  <c r="F1135"/>
  <c r="J1135" s="1"/>
  <c r="I1134"/>
  <c r="F1134"/>
  <c r="J1134" s="1"/>
  <c r="I1133"/>
  <c r="F1133"/>
  <c r="J1133" s="1"/>
  <c r="I1132"/>
  <c r="F1132"/>
  <c r="J1132" s="1"/>
  <c r="I1131"/>
  <c r="F1131"/>
  <c r="J1131" s="1"/>
  <c r="I1130"/>
  <c r="F1130"/>
  <c r="J1130" s="1"/>
  <c r="I1128"/>
  <c r="F1128"/>
  <c r="J1128" s="1"/>
  <c r="I1127"/>
  <c r="F1127"/>
  <c r="J1127" s="1"/>
  <c r="I1125"/>
  <c r="F1125"/>
  <c r="J1125" s="1"/>
  <c r="I1124"/>
  <c r="F1124"/>
  <c r="J1124" s="1"/>
  <c r="I1122"/>
  <c r="F1122"/>
  <c r="J1122" s="1"/>
  <c r="I1121"/>
  <c r="F1121"/>
  <c r="J1121" s="1"/>
  <c r="I1120"/>
  <c r="F1120"/>
  <c r="J1120" s="1"/>
  <c r="I1119"/>
  <c r="F1119"/>
  <c r="J1119" s="1"/>
  <c r="I1118"/>
  <c r="F1118"/>
  <c r="J1118" s="1"/>
  <c r="I1117"/>
  <c r="F1117"/>
  <c r="J1117" s="1"/>
  <c r="I1116"/>
  <c r="F1116"/>
  <c r="J1116" s="1"/>
  <c r="I1115"/>
  <c r="F1115"/>
  <c r="J1115" s="1"/>
  <c r="I1113"/>
  <c r="F1113"/>
  <c r="J1113" s="1"/>
  <c r="I1112"/>
  <c r="F1112"/>
  <c r="J1112" s="1"/>
  <c r="I1111"/>
  <c r="F1111"/>
  <c r="J1111" s="1"/>
  <c r="I1110"/>
  <c r="F1110"/>
  <c r="J1110" s="1"/>
  <c r="I1109"/>
  <c r="F1109"/>
  <c r="J1109" s="1"/>
  <c r="I1108"/>
  <c r="F1108"/>
  <c r="J1108" s="1"/>
  <c r="I1107"/>
  <c r="F1107"/>
  <c r="J1107" s="1"/>
  <c r="I1106"/>
  <c r="F1106"/>
  <c r="J1106" s="1"/>
  <c r="I1105"/>
  <c r="F1105"/>
  <c r="J1105" s="1"/>
  <c r="I1104"/>
  <c r="F1104"/>
  <c r="J1104" s="1"/>
  <c r="I1103"/>
  <c r="F1103"/>
  <c r="J1103" s="1"/>
  <c r="I1102"/>
  <c r="F1102"/>
  <c r="J1102" s="1"/>
  <c r="I1101"/>
  <c r="F1101"/>
  <c r="J1101" s="1"/>
  <c r="I1099"/>
  <c r="F1099"/>
  <c r="J1099" s="1"/>
  <c r="I1097"/>
  <c r="F1097"/>
  <c r="J1097" s="1"/>
  <c r="I1096"/>
  <c r="F1096"/>
  <c r="J1096" s="1"/>
  <c r="I1095"/>
  <c r="F1095"/>
  <c r="J1095" s="1"/>
  <c r="I1094"/>
  <c r="F1094"/>
  <c r="J1094" s="1"/>
  <c r="I1093"/>
  <c r="F1093"/>
  <c r="J1093" s="1"/>
  <c r="I1092"/>
  <c r="F1092"/>
  <c r="J1092" s="1"/>
  <c r="I1091"/>
  <c r="F1091"/>
  <c r="J1091" s="1"/>
  <c r="I1090"/>
  <c r="F1090"/>
  <c r="J1090" s="1"/>
  <c r="I1089"/>
  <c r="F1089"/>
  <c r="J1089" s="1"/>
  <c r="I1088"/>
  <c r="F1088"/>
  <c r="J1088" s="1"/>
  <c r="I1087"/>
  <c r="F1087"/>
  <c r="J1087" s="1"/>
  <c r="I1086"/>
  <c r="F1086"/>
  <c r="J1086" s="1"/>
  <c r="I1085"/>
  <c r="F1085"/>
  <c r="J1085" s="1"/>
  <c r="I1084"/>
  <c r="F1084"/>
  <c r="J1084" s="1"/>
  <c r="I1083"/>
  <c r="F1083"/>
  <c r="J1083" s="1"/>
  <c r="I1082"/>
  <c r="F1082"/>
  <c r="J1082" s="1"/>
  <c r="I1081"/>
  <c r="F1081"/>
  <c r="J1081" s="1"/>
  <c r="I1080"/>
  <c r="F1080"/>
  <c r="J1080" s="1"/>
  <c r="I1079"/>
  <c r="F1079"/>
  <c r="J1079" s="1"/>
  <c r="I1078"/>
  <c r="F1078"/>
  <c r="J1078" s="1"/>
  <c r="I1077"/>
  <c r="F1077"/>
  <c r="J1077" s="1"/>
  <c r="I1076"/>
  <c r="F1076"/>
  <c r="J1076" s="1"/>
  <c r="I1075"/>
  <c r="F1075"/>
  <c r="J1075" s="1"/>
  <c r="I1074"/>
  <c r="F1074"/>
  <c r="J1074" s="1"/>
  <c r="I1073"/>
  <c r="F1073"/>
  <c r="J1073" s="1"/>
  <c r="I1072"/>
  <c r="F1072"/>
  <c r="J1072" s="1"/>
  <c r="I1071"/>
  <c r="F1071"/>
  <c r="J1071" s="1"/>
  <c r="I1070"/>
  <c r="F1070"/>
  <c r="J1070" s="1"/>
  <c r="I1069"/>
  <c r="F1069"/>
  <c r="J1069" s="1"/>
  <c r="I1068"/>
  <c r="F1068"/>
  <c r="J1068" s="1"/>
  <c r="I1067"/>
  <c r="F1067"/>
  <c r="J1067" s="1"/>
  <c r="I1066"/>
  <c r="F1066"/>
  <c r="J1066" s="1"/>
  <c r="I1065"/>
  <c r="F1065"/>
  <c r="J1065" s="1"/>
  <c r="I1064"/>
  <c r="F1064"/>
  <c r="J1064" s="1"/>
  <c r="I1063"/>
  <c r="F1063"/>
  <c r="J1063" s="1"/>
  <c r="I1062"/>
  <c r="F1062"/>
  <c r="J1062" s="1"/>
  <c r="I1061"/>
  <c r="F1061"/>
  <c r="J1061" s="1"/>
  <c r="I1060"/>
  <c r="F1060"/>
  <c r="J1060" s="1"/>
  <c r="I1059"/>
  <c r="F1059"/>
  <c r="J1059" s="1"/>
  <c r="I1058"/>
  <c r="F1058"/>
  <c r="J1058" s="1"/>
  <c r="I1057"/>
  <c r="F1057"/>
  <c r="J1057" s="1"/>
  <c r="I1056"/>
  <c r="F1056"/>
  <c r="J1056" s="1"/>
  <c r="I1055"/>
  <c r="F1055"/>
  <c r="J1055" s="1"/>
  <c r="I1054"/>
  <c r="F1054"/>
  <c r="J1054" s="1"/>
  <c r="I1053"/>
  <c r="F1053"/>
  <c r="J1053" s="1"/>
  <c r="I1052"/>
  <c r="F1052"/>
  <c r="J1052" s="1"/>
  <c r="I1051"/>
  <c r="F1051"/>
  <c r="J1051" s="1"/>
  <c r="I1050"/>
  <c r="F1050"/>
  <c r="J1050" s="1"/>
  <c r="I1049"/>
  <c r="F1049"/>
  <c r="J1049" s="1"/>
  <c r="I1048"/>
  <c r="F1048"/>
  <c r="J1048" s="1"/>
  <c r="I1047"/>
  <c r="K1047" s="1"/>
  <c r="F1047"/>
  <c r="I1045"/>
  <c r="F1045"/>
  <c r="J1045" s="1"/>
  <c r="I1043"/>
  <c r="F1043"/>
  <c r="J1043" s="1"/>
  <c r="I1041"/>
  <c r="F1041"/>
  <c r="J1041" s="1"/>
  <c r="I1039"/>
  <c r="F1039"/>
  <c r="J1039" s="1"/>
  <c r="I1037"/>
  <c r="F1037"/>
  <c r="J1037" s="1"/>
  <c r="I1035"/>
  <c r="F1035"/>
  <c r="J1035" s="1"/>
  <c r="I1034"/>
  <c r="F1034"/>
  <c r="J1034" s="1"/>
  <c r="I1033"/>
  <c r="F1033"/>
  <c r="J1033" s="1"/>
  <c r="I1032"/>
  <c r="F1032"/>
  <c r="J1032" s="1"/>
  <c r="I1031"/>
  <c r="F1031"/>
  <c r="J1031" s="1"/>
  <c r="I1030"/>
  <c r="F1030"/>
  <c r="J1030" s="1"/>
  <c r="I1029"/>
  <c r="F1029"/>
  <c r="J1029" s="1"/>
  <c r="I1028"/>
  <c r="F1028"/>
  <c r="J1028" s="1"/>
  <c r="I1027"/>
  <c r="F1027"/>
  <c r="J1027" s="1"/>
  <c r="I1026"/>
  <c r="F1026"/>
  <c r="J1026" s="1"/>
  <c r="I1024"/>
  <c r="F1024"/>
  <c r="J1024" s="1"/>
  <c r="I1022"/>
  <c r="F1022"/>
  <c r="J1022" s="1"/>
  <c r="I1021"/>
  <c r="F1021"/>
  <c r="J1021" s="1"/>
  <c r="I1020"/>
  <c r="F1020"/>
  <c r="J1020" s="1"/>
  <c r="I1019"/>
  <c r="F1019"/>
  <c r="J1019" s="1"/>
  <c r="I1017"/>
  <c r="F1017"/>
  <c r="J1017" s="1"/>
  <c r="I1016"/>
  <c r="F1016"/>
  <c r="J1016" s="1"/>
  <c r="I1015"/>
  <c r="F1015"/>
  <c r="J1015" s="1"/>
  <c r="I1014"/>
  <c r="F1014"/>
  <c r="J1014" s="1"/>
  <c r="I1012"/>
  <c r="F1012"/>
  <c r="J1012" s="1"/>
  <c r="I1010"/>
  <c r="F1010"/>
  <c r="J1010" s="1"/>
  <c r="I1008"/>
  <c r="F1008"/>
  <c r="J1008" s="1"/>
  <c r="I1007"/>
  <c r="F1007"/>
  <c r="J1007" s="1"/>
  <c r="I1006"/>
  <c r="F1006"/>
  <c r="J1006" s="1"/>
  <c r="I2241"/>
  <c r="F2241"/>
  <c r="J2241" s="1"/>
  <c r="I2240"/>
  <c r="F2240"/>
  <c r="J2240" s="1"/>
  <c r="I2239"/>
  <c r="F2239"/>
  <c r="J2239" s="1"/>
  <c r="I2238"/>
  <c r="F2238"/>
  <c r="J2238" s="1"/>
  <c r="I2237"/>
  <c r="F2237"/>
  <c r="J2237" s="1"/>
  <c r="I2236"/>
  <c r="F2236"/>
  <c r="J2236" s="1"/>
  <c r="I2235"/>
  <c r="F2235"/>
  <c r="J2235" s="1"/>
  <c r="I2234"/>
  <c r="F2234"/>
  <c r="J2234" s="1"/>
  <c r="I2232"/>
  <c r="F2232"/>
  <c r="J2232" s="1"/>
  <c r="I2230"/>
  <c r="F2230"/>
  <c r="J2230" s="1"/>
  <c r="I2229"/>
  <c r="F2229"/>
  <c r="J2229" s="1"/>
  <c r="I2228"/>
  <c r="F2228"/>
  <c r="J2228" s="1"/>
  <c r="I2227"/>
  <c r="F2227"/>
  <c r="J2227" s="1"/>
  <c r="I2226"/>
  <c r="F2226"/>
  <c r="J2226" s="1"/>
  <c r="I2225"/>
  <c r="F2225"/>
  <c r="J2225" s="1"/>
  <c r="I2224"/>
  <c r="F2224"/>
  <c r="J2224" s="1"/>
  <c r="I2223"/>
  <c r="F2223"/>
  <c r="J2223" s="1"/>
  <c r="I2222"/>
  <c r="F2222"/>
  <c r="J2222" s="1"/>
  <c r="I2221"/>
  <c r="F2221"/>
  <c r="J2221" s="1"/>
  <c r="I2220"/>
  <c r="F2220"/>
  <c r="J2220" s="1"/>
  <c r="I2219"/>
  <c r="F2219"/>
  <c r="J2219" s="1"/>
  <c r="I2218"/>
  <c r="F2218"/>
  <c r="J2218" s="1"/>
  <c r="I2217"/>
  <c r="F2217"/>
  <c r="J2217" s="1"/>
  <c r="I2216"/>
  <c r="F2216"/>
  <c r="J2216" s="1"/>
  <c r="I2215"/>
  <c r="F2215"/>
  <c r="J2215" s="1"/>
  <c r="I2214"/>
  <c r="F2214"/>
  <c r="J2214" s="1"/>
  <c r="I2213"/>
  <c r="F2213"/>
  <c r="J2213" s="1"/>
  <c r="I2212"/>
  <c r="F2212"/>
  <c r="J2212" s="1"/>
  <c r="I2211"/>
  <c r="F2211"/>
  <c r="J2211" s="1"/>
  <c r="I2210"/>
  <c r="F2210"/>
  <c r="J2210" s="1"/>
  <c r="I2209"/>
  <c r="F2209"/>
  <c r="J2209" s="1"/>
  <c r="I2208"/>
  <c r="F2208"/>
  <c r="J2208" s="1"/>
  <c r="I2207"/>
  <c r="F2207"/>
  <c r="J2207" s="1"/>
  <c r="I2206"/>
  <c r="F2206"/>
  <c r="J2206" s="1"/>
  <c r="I2205"/>
  <c r="F2205"/>
  <c r="J2205" s="1"/>
  <c r="I2204"/>
  <c r="F2204"/>
  <c r="J2204" s="1"/>
  <c r="I2203"/>
  <c r="F2203"/>
  <c r="J2203" s="1"/>
  <c r="I2202"/>
  <c r="F2202"/>
  <c r="J2202" s="1"/>
  <c r="I2201"/>
  <c r="F2201"/>
  <c r="J2201" s="1"/>
  <c r="I2200"/>
  <c r="F2200"/>
  <c r="J2200" s="1"/>
  <c r="I2199"/>
  <c r="F2199"/>
  <c r="J2199" s="1"/>
  <c r="I2198"/>
  <c r="F2198"/>
  <c r="J2198" s="1"/>
  <c r="I2197"/>
  <c r="F2197"/>
  <c r="J2197" s="1"/>
  <c r="I2196"/>
  <c r="F2196"/>
  <c r="J2196" s="1"/>
  <c r="I2195"/>
  <c r="F2195"/>
  <c r="J2195" s="1"/>
  <c r="I2194"/>
  <c r="F2194"/>
  <c r="J2194" s="1"/>
  <c r="I2193"/>
  <c r="F2193"/>
  <c r="J2193" s="1"/>
  <c r="I2192"/>
  <c r="F2192"/>
  <c r="J2192" s="1"/>
  <c r="I2191"/>
  <c r="F2191"/>
  <c r="J2191" s="1"/>
  <c r="I2190"/>
  <c r="F2190"/>
  <c r="J2190" s="1"/>
  <c r="I2189"/>
  <c r="F2189"/>
  <c r="J2189" s="1"/>
  <c r="I2188"/>
  <c r="F2188"/>
  <c r="J2188" s="1"/>
  <c r="I2187"/>
  <c r="F2187"/>
  <c r="J2187" s="1"/>
  <c r="I2186"/>
  <c r="F2186"/>
  <c r="J2186" s="1"/>
  <c r="I2185"/>
  <c r="F2185"/>
  <c r="J2185" s="1"/>
  <c r="I2184"/>
  <c r="F2184"/>
  <c r="J2184" s="1"/>
  <c r="I2183"/>
  <c r="F2183"/>
  <c r="J2183" s="1"/>
  <c r="I2182"/>
  <c r="F2182"/>
  <c r="J2182" s="1"/>
  <c r="I2181"/>
  <c r="F2181"/>
  <c r="J2181" s="1"/>
  <c r="I2180"/>
  <c r="F2180"/>
  <c r="J2180" s="1"/>
  <c r="I2179"/>
  <c r="F2179"/>
  <c r="J2179" s="1"/>
  <c r="I2178"/>
  <c r="F2178"/>
  <c r="J2178" s="1"/>
  <c r="I2177"/>
  <c r="F2177"/>
  <c r="J2177" s="1"/>
  <c r="I2176"/>
  <c r="F2176"/>
  <c r="J2176" s="1"/>
  <c r="I2175"/>
  <c r="F2175"/>
  <c r="J2175" s="1"/>
  <c r="I2174"/>
  <c r="F2174"/>
  <c r="J2174" s="1"/>
  <c r="I2173"/>
  <c r="F2173"/>
  <c r="J2173" s="1"/>
  <c r="I2172"/>
  <c r="F2172"/>
  <c r="J2172" s="1"/>
  <c r="I2171"/>
  <c r="F2171"/>
  <c r="J2171" s="1"/>
  <c r="I2170"/>
  <c r="F2170"/>
  <c r="J2170" s="1"/>
  <c r="K2309" l="1"/>
  <c r="K2317"/>
  <c r="K2319"/>
  <c r="K2321"/>
  <c r="K2323"/>
  <c r="K2326"/>
  <c r="K2329"/>
  <c r="K2331"/>
  <c r="K2333"/>
  <c r="K2335"/>
  <c r="K2337"/>
  <c r="K2344"/>
  <c r="K2347"/>
  <c r="K2350"/>
  <c r="K2352"/>
  <c r="K2356"/>
  <c r="K2358"/>
  <c r="K2360"/>
  <c r="K2362"/>
  <c r="K2364"/>
  <c r="K2366"/>
  <c r="K2370"/>
  <c r="K2373"/>
  <c r="K2376"/>
  <c r="K2378"/>
  <c r="K2382"/>
  <c r="K2385"/>
  <c r="K2418"/>
  <c r="K2420"/>
  <c r="K1057"/>
  <c r="K1065"/>
  <c r="K1069"/>
  <c r="K1053"/>
  <c r="K2388"/>
  <c r="K2392"/>
  <c r="K2395"/>
  <c r="K2397"/>
  <c r="K2399"/>
  <c r="K2401"/>
  <c r="K2404"/>
  <c r="K2406"/>
  <c r="K2409"/>
  <c r="K2411"/>
  <c r="K2413"/>
  <c r="K1007"/>
  <c r="K1010"/>
  <c r="K1014"/>
  <c r="K1016"/>
  <c r="K1019"/>
  <c r="K1021"/>
  <c r="K1024"/>
  <c r="K1027"/>
  <c r="K1029"/>
  <c r="K1031"/>
  <c r="K1033"/>
  <c r="K1035"/>
  <c r="K1039"/>
  <c r="K1043"/>
  <c r="K1051"/>
  <c r="K1048"/>
  <c r="K1073"/>
  <c r="K1081"/>
  <c r="K1085"/>
  <c r="K1103"/>
  <c r="K1116"/>
  <c r="K1120"/>
  <c r="K1139"/>
  <c r="K2246"/>
  <c r="K2261"/>
  <c r="K2265"/>
  <c r="K2281"/>
  <c r="K2247"/>
  <c r="K2252"/>
  <c r="K2257"/>
  <c r="K2262"/>
  <c r="K2266"/>
  <c r="K2270"/>
  <c r="K2276"/>
  <c r="K2282"/>
  <c r="K2286"/>
  <c r="K2294"/>
  <c r="K2302"/>
  <c r="K2416"/>
  <c r="K1192"/>
  <c r="K1201"/>
  <c r="K1203"/>
  <c r="K1209"/>
  <c r="K1212"/>
  <c r="K1219"/>
  <c r="K1221"/>
  <c r="K1227"/>
  <c r="K1229"/>
  <c r="K1237"/>
  <c r="K1240"/>
  <c r="K1248"/>
  <c r="K1250"/>
  <c r="K1258"/>
  <c r="K1260"/>
  <c r="K1262"/>
  <c r="K1264"/>
  <c r="K1267"/>
  <c r="K1271"/>
  <c r="K1273"/>
  <c r="K1277"/>
  <c r="K1279"/>
  <c r="K1282"/>
  <c r="K1285"/>
  <c r="K1287"/>
  <c r="K1290"/>
  <c r="K1292"/>
  <c r="K1294"/>
  <c r="K1296"/>
  <c r="K1299"/>
  <c r="K1303"/>
  <c r="K2248"/>
  <c r="K2254"/>
  <c r="K2258"/>
  <c r="K2263"/>
  <c r="K2267"/>
  <c r="K2271"/>
  <c r="K2278"/>
  <c r="K2283"/>
  <c r="K2288"/>
  <c r="K2296"/>
  <c r="K2304"/>
  <c r="K2386"/>
  <c r="K2250"/>
  <c r="K2256"/>
  <c r="K2269"/>
  <c r="K2274"/>
  <c r="K2285"/>
  <c r="K2292"/>
  <c r="K2300"/>
  <c r="K2249"/>
  <c r="K2255"/>
  <c r="K2260"/>
  <c r="K2264"/>
  <c r="K2268"/>
  <c r="K2272"/>
  <c r="K2280"/>
  <c r="K2284"/>
  <c r="K2290"/>
  <c r="K2298"/>
  <c r="K2328"/>
  <c r="K2330"/>
  <c r="K2332"/>
  <c r="K2334"/>
  <c r="K2336"/>
  <c r="K2342"/>
  <c r="K2346"/>
  <c r="K2349"/>
  <c r="K2351"/>
  <c r="K2353"/>
  <c r="K2357"/>
  <c r="K2359"/>
  <c r="K2361"/>
  <c r="K2363"/>
  <c r="K2365"/>
  <c r="K2367"/>
  <c r="K2372"/>
  <c r="K2374"/>
  <c r="K2377"/>
  <c r="K2380"/>
  <c r="K2383"/>
  <c r="K2417"/>
  <c r="K2419"/>
  <c r="K2308"/>
  <c r="K2310"/>
  <c r="K2316"/>
  <c r="K2318"/>
  <c r="K2320"/>
  <c r="K2322"/>
  <c r="K2325"/>
  <c r="K2387"/>
  <c r="K2390"/>
  <c r="K2394"/>
  <c r="K2396"/>
  <c r="K2398"/>
  <c r="K2400"/>
  <c r="K2403"/>
  <c r="K2405"/>
  <c r="K2407"/>
  <c r="K2410"/>
  <c r="K2412"/>
  <c r="K2415"/>
  <c r="K1206"/>
  <c r="K1218"/>
  <c r="K1224"/>
  <c r="K1233"/>
  <c r="K1246"/>
  <c r="K1194"/>
  <c r="K1306"/>
  <c r="K1208"/>
  <c r="K1215"/>
  <c r="K1226"/>
  <c r="K1236"/>
  <c r="K1244"/>
  <c r="K1254"/>
  <c r="K1093"/>
  <c r="K1111"/>
  <c r="K1086"/>
  <c r="K1088"/>
  <c r="K1094"/>
  <c r="K1096"/>
  <c r="K1104"/>
  <c r="K1106"/>
  <c r="K1112"/>
  <c r="K1115"/>
  <c r="K1144"/>
  <c r="K1155"/>
  <c r="K1164"/>
  <c r="K1173"/>
  <c r="K1185"/>
  <c r="K1196"/>
  <c r="K1200"/>
  <c r="K1257"/>
  <c r="K1291"/>
  <c r="K1293"/>
  <c r="K1295"/>
  <c r="K1298"/>
  <c r="K1301"/>
  <c r="K1091"/>
  <c r="K1101"/>
  <c r="K1109"/>
  <c r="K1125"/>
  <c r="K1135"/>
  <c r="K1077"/>
  <c r="K1147"/>
  <c r="K1157"/>
  <c r="K1166"/>
  <c r="K1176"/>
  <c r="K1187"/>
  <c r="K1198"/>
  <c r="K1006"/>
  <c r="K1008"/>
  <c r="K1012"/>
  <c r="K1015"/>
  <c r="K1017"/>
  <c r="K1020"/>
  <c r="K1022"/>
  <c r="K1026"/>
  <c r="K1028"/>
  <c r="K1030"/>
  <c r="K1032"/>
  <c r="K1034"/>
  <c r="K1037"/>
  <c r="K1041"/>
  <c r="K1045"/>
  <c r="K1049"/>
  <c r="K1059"/>
  <c r="K1061"/>
  <c r="K1067"/>
  <c r="K1070"/>
  <c r="K1072"/>
  <c r="K1078"/>
  <c r="K1080"/>
  <c r="K1107"/>
  <c r="K1128"/>
  <c r="K1131"/>
  <c r="K1137"/>
  <c r="K1140"/>
  <c r="K1143"/>
  <c r="K1151"/>
  <c r="K1154"/>
  <c r="K1161"/>
  <c r="K1163"/>
  <c r="K1170"/>
  <c r="K1172"/>
  <c r="K1180"/>
  <c r="K1183"/>
  <c r="K1259"/>
  <c r="K1261"/>
  <c r="K1263"/>
  <c r="K1265"/>
  <c r="K1269"/>
  <c r="K1272"/>
  <c r="K1275"/>
  <c r="K1278"/>
  <c r="K1281"/>
  <c r="K1283"/>
  <c r="K1286"/>
  <c r="K1288"/>
  <c r="K1305"/>
  <c r="K1075"/>
  <c r="K1083"/>
  <c r="K1149"/>
  <c r="K1160"/>
  <c r="K1169"/>
  <c r="K1178"/>
  <c r="K1191"/>
  <c r="K1054"/>
  <c r="K1056"/>
  <c r="K1062"/>
  <c r="K1064"/>
  <c r="K1089"/>
  <c r="K1097"/>
  <c r="K1118"/>
  <c r="K1121"/>
  <c r="K1124"/>
  <c r="K1132"/>
  <c r="K1134"/>
  <c r="K1204"/>
  <c r="K1213"/>
  <c r="K1222"/>
  <c r="K1230"/>
  <c r="K1242"/>
  <c r="K1252"/>
  <c r="K2171"/>
  <c r="K2173"/>
  <c r="K2175"/>
  <c r="K2177"/>
  <c r="K2179"/>
  <c r="K2181"/>
  <c r="K2183"/>
  <c r="K2185"/>
  <c r="K2187"/>
  <c r="K2189"/>
  <c r="K2191"/>
  <c r="K2193"/>
  <c r="K2195"/>
  <c r="K2197"/>
  <c r="K2199"/>
  <c r="K2201"/>
  <c r="K2203"/>
  <c r="K2205"/>
  <c r="K2207"/>
  <c r="K2209"/>
  <c r="K2211"/>
  <c r="K2213"/>
  <c r="K2215"/>
  <c r="K2217"/>
  <c r="K2219"/>
  <c r="K2221"/>
  <c r="K2223"/>
  <c r="K2225"/>
  <c r="K2227"/>
  <c r="K2229"/>
  <c r="K2232"/>
  <c r="K2235"/>
  <c r="K2237"/>
  <c r="K2239"/>
  <c r="K2241"/>
  <c r="K1050"/>
  <c r="K1052"/>
  <c r="K1063"/>
  <c r="K1066"/>
  <c r="K1068"/>
  <c r="K1079"/>
  <c r="K1082"/>
  <c r="K1084"/>
  <c r="K1095"/>
  <c r="K1099"/>
  <c r="K1102"/>
  <c r="K1113"/>
  <c r="K1117"/>
  <c r="K1119"/>
  <c r="K1133"/>
  <c r="K1136"/>
  <c r="K1138"/>
  <c r="K1153"/>
  <c r="K1156"/>
  <c r="K1159"/>
  <c r="K1171"/>
  <c r="K1174"/>
  <c r="K1177"/>
  <c r="K1193"/>
  <c r="K1197"/>
  <c r="K1199"/>
  <c r="K1210"/>
  <c r="K1214"/>
  <c r="K1216"/>
  <c r="K1228"/>
  <c r="K1231"/>
  <c r="K1235"/>
  <c r="K1249"/>
  <c r="K1253"/>
  <c r="K1256"/>
  <c r="K1055"/>
  <c r="K1058"/>
  <c r="K1060"/>
  <c r="K1071"/>
  <c r="K1074"/>
  <c r="K1076"/>
  <c r="K1087"/>
  <c r="K1090"/>
  <c r="K1092"/>
  <c r="K1105"/>
  <c r="K1108"/>
  <c r="K1110"/>
  <c r="K1122"/>
  <c r="K1127"/>
  <c r="K1130"/>
  <c r="K1142"/>
  <c r="K1145"/>
  <c r="K1148"/>
  <c r="K1162"/>
  <c r="K1165"/>
  <c r="K1167"/>
  <c r="K1181"/>
  <c r="K1186"/>
  <c r="K1189"/>
  <c r="K1202"/>
  <c r="K1205"/>
  <c r="K1207"/>
  <c r="K1220"/>
  <c r="K1223"/>
  <c r="K1225"/>
  <c r="K1239"/>
  <c r="K1243"/>
  <c r="K1245"/>
  <c r="K2170"/>
  <c r="K2172"/>
  <c r="K2174"/>
  <c r="K2176"/>
  <c r="K2178"/>
  <c r="K2180"/>
  <c r="K2182"/>
  <c r="K2184"/>
  <c r="K2186"/>
  <c r="K2188"/>
  <c r="K2190"/>
  <c r="K2192"/>
  <c r="K2194"/>
  <c r="K2196"/>
  <c r="K2198"/>
  <c r="K2200"/>
  <c r="K2202"/>
  <c r="K2204"/>
  <c r="K2206"/>
  <c r="K2208"/>
  <c r="K2210"/>
  <c r="K2212"/>
  <c r="K2214"/>
  <c r="K2216"/>
  <c r="K2218"/>
  <c r="K2220"/>
  <c r="K2222"/>
  <c r="K2224"/>
  <c r="K2226"/>
  <c r="K2228"/>
  <c r="K2230"/>
  <c r="K2234"/>
  <c r="K2236"/>
  <c r="K2238"/>
  <c r="K2240"/>
  <c r="I329" l="1"/>
  <c r="K329" s="1"/>
  <c r="F329"/>
  <c r="J329" s="1"/>
  <c r="I328"/>
  <c r="F328"/>
  <c r="J328" s="1"/>
  <c r="I327"/>
  <c r="K327" s="1"/>
  <c r="F327"/>
  <c r="J327" s="1"/>
  <c r="I325"/>
  <c r="F325"/>
  <c r="J325" s="1"/>
  <c r="I324"/>
  <c r="K324" s="1"/>
  <c r="F324"/>
  <c r="J324" s="1"/>
  <c r="I323"/>
  <c r="F323"/>
  <c r="J323" s="1"/>
  <c r="I322"/>
  <c r="K322" s="1"/>
  <c r="F322"/>
  <c r="J322" s="1"/>
  <c r="I321"/>
  <c r="F321"/>
  <c r="J321" s="1"/>
  <c r="I319"/>
  <c r="K319" s="1"/>
  <c r="F319"/>
  <c r="J319" s="1"/>
  <c r="I318"/>
  <c r="F318"/>
  <c r="J318" s="1"/>
  <c r="I317"/>
  <c r="K317" s="1"/>
  <c r="F317"/>
  <c r="J317" s="1"/>
  <c r="I316"/>
  <c r="F316"/>
  <c r="J316" s="1"/>
  <c r="I314"/>
  <c r="K314" s="1"/>
  <c r="F314"/>
  <c r="J314" s="1"/>
  <c r="I313"/>
  <c r="F313"/>
  <c r="J313" s="1"/>
  <c r="I311"/>
  <c r="K311" s="1"/>
  <c r="F311"/>
  <c r="J311" s="1"/>
  <c r="I310"/>
  <c r="F310"/>
  <c r="J310" s="1"/>
  <c r="I309"/>
  <c r="K309" s="1"/>
  <c r="F309"/>
  <c r="J309" s="1"/>
  <c r="I307"/>
  <c r="F307"/>
  <c r="J307" s="1"/>
  <c r="I305"/>
  <c r="K305" s="1"/>
  <c r="F305"/>
  <c r="J305" s="1"/>
  <c r="I303"/>
  <c r="F303"/>
  <c r="J303" s="1"/>
  <c r="I302"/>
  <c r="K302" s="1"/>
  <c r="F302"/>
  <c r="J302" s="1"/>
  <c r="I301"/>
  <c r="F301"/>
  <c r="J301" s="1"/>
  <c r="I300"/>
  <c r="K300" s="1"/>
  <c r="F300"/>
  <c r="J300" s="1"/>
  <c r="I299"/>
  <c r="F299"/>
  <c r="J299" s="1"/>
  <c r="I298"/>
  <c r="K298" s="1"/>
  <c r="F298"/>
  <c r="J298" s="1"/>
  <c r="I297"/>
  <c r="F297"/>
  <c r="J297" s="1"/>
  <c r="I296"/>
  <c r="K296" s="1"/>
  <c r="F296"/>
  <c r="J296" s="1"/>
  <c r="I295"/>
  <c r="F295"/>
  <c r="J295" s="1"/>
  <c r="I294"/>
  <c r="K294" s="1"/>
  <c r="F294"/>
  <c r="J294" s="1"/>
  <c r="I293"/>
  <c r="F293"/>
  <c r="J293" s="1"/>
  <c r="I292"/>
  <c r="K292" s="1"/>
  <c r="F292"/>
  <c r="J292" s="1"/>
  <c r="I290"/>
  <c r="F290"/>
  <c r="J290" s="1"/>
  <c r="I289"/>
  <c r="K289" s="1"/>
  <c r="F289"/>
  <c r="J289" s="1"/>
  <c r="I288"/>
  <c r="F288"/>
  <c r="J288" s="1"/>
  <c r="I287"/>
  <c r="K287" s="1"/>
  <c r="F287"/>
  <c r="J287" s="1"/>
  <c r="I284"/>
  <c r="F284"/>
  <c r="J284" s="1"/>
  <c r="I283"/>
  <c r="K283" s="1"/>
  <c r="F283"/>
  <c r="J283" s="1"/>
  <c r="I282"/>
  <c r="F282"/>
  <c r="J282" s="1"/>
  <c r="I281"/>
  <c r="K281" s="1"/>
  <c r="F281"/>
  <c r="J281" s="1"/>
  <c r="I280"/>
  <c r="F280"/>
  <c r="J280" s="1"/>
  <c r="I278"/>
  <c r="K278" s="1"/>
  <c r="F278"/>
  <c r="J278" s="1"/>
  <c r="I277"/>
  <c r="F277"/>
  <c r="J277" s="1"/>
  <c r="I276"/>
  <c r="K276" s="1"/>
  <c r="F276"/>
  <c r="J276" s="1"/>
  <c r="I275"/>
  <c r="F275"/>
  <c r="J275" s="1"/>
  <c r="I274"/>
  <c r="K274" s="1"/>
  <c r="F274"/>
  <c r="J274" s="1"/>
  <c r="I273"/>
  <c r="F273"/>
  <c r="J273" s="1"/>
  <c r="I272"/>
  <c r="K272" s="1"/>
  <c r="F272"/>
  <c r="J272" s="1"/>
  <c r="I271"/>
  <c r="F271"/>
  <c r="J271" s="1"/>
  <c r="I270"/>
  <c r="K270" s="1"/>
  <c r="F270"/>
  <c r="J270" s="1"/>
  <c r="I269"/>
  <c r="F269"/>
  <c r="J269" s="1"/>
  <c r="I268"/>
  <c r="K268" s="1"/>
  <c r="F268"/>
  <c r="J268" s="1"/>
  <c r="I267"/>
  <c r="F267"/>
  <c r="J267" s="1"/>
  <c r="I266"/>
  <c r="K266" s="1"/>
  <c r="F266"/>
  <c r="J266" s="1"/>
  <c r="I265"/>
  <c r="F265"/>
  <c r="J265" s="1"/>
  <c r="I264"/>
  <c r="K264" s="1"/>
  <c r="F264"/>
  <c r="J264" s="1"/>
  <c r="I263"/>
  <c r="F263"/>
  <c r="J263" s="1"/>
  <c r="I262"/>
  <c r="K262" s="1"/>
  <c r="F262"/>
  <c r="J262" s="1"/>
  <c r="I261"/>
  <c r="F261"/>
  <c r="J261" s="1"/>
  <c r="I260"/>
  <c r="K260" s="1"/>
  <c r="F260"/>
  <c r="J260" s="1"/>
  <c r="I259"/>
  <c r="F259"/>
  <c r="J259" s="1"/>
  <c r="I258"/>
  <c r="K258" s="1"/>
  <c r="F258"/>
  <c r="J258" s="1"/>
  <c r="I257"/>
  <c r="F257"/>
  <c r="J257" s="1"/>
  <c r="I256"/>
  <c r="K256" s="1"/>
  <c r="F256"/>
  <c r="J256" s="1"/>
  <c r="I255"/>
  <c r="F255"/>
  <c r="J255" s="1"/>
  <c r="I254"/>
  <c r="K254" s="1"/>
  <c r="F254"/>
  <c r="J254" s="1"/>
  <c r="I253"/>
  <c r="F253"/>
  <c r="J253" s="1"/>
  <c r="I252"/>
  <c r="K252" s="1"/>
  <c r="F252"/>
  <c r="J252" s="1"/>
  <c r="I251"/>
  <c r="F251"/>
  <c r="J251" s="1"/>
  <c r="I250"/>
  <c r="K250" s="1"/>
  <c r="F250"/>
  <c r="J250" s="1"/>
  <c r="I249"/>
  <c r="F249"/>
  <c r="J249" s="1"/>
  <c r="I248"/>
  <c r="K248" s="1"/>
  <c r="F248"/>
  <c r="J248" s="1"/>
  <c r="I247"/>
  <c r="F247"/>
  <c r="J247" s="1"/>
  <c r="I246"/>
  <c r="K246" s="1"/>
  <c r="F246"/>
  <c r="J246" s="1"/>
  <c r="I245"/>
  <c r="F245"/>
  <c r="J245" s="1"/>
  <c r="I244"/>
  <c r="K244" s="1"/>
  <c r="F244"/>
  <c r="J244" s="1"/>
  <c r="I243"/>
  <c r="F243"/>
  <c r="J243" s="1"/>
  <c r="I242"/>
  <c r="K242" s="1"/>
  <c r="F242"/>
  <c r="J242" s="1"/>
  <c r="I241"/>
  <c r="F241"/>
  <c r="J241" s="1"/>
  <c r="I240"/>
  <c r="K240" s="1"/>
  <c r="F240"/>
  <c r="J240" s="1"/>
  <c r="I239"/>
  <c r="F239"/>
  <c r="J239" s="1"/>
  <c r="I238"/>
  <c r="K238" s="1"/>
  <c r="F238"/>
  <c r="J238" s="1"/>
  <c r="I237"/>
  <c r="F237"/>
  <c r="J237" s="1"/>
  <c r="I236"/>
  <c r="K236" s="1"/>
  <c r="F236"/>
  <c r="J236" s="1"/>
  <c r="I235"/>
  <c r="F235"/>
  <c r="J235" s="1"/>
  <c r="I234"/>
  <c r="K234" s="1"/>
  <c r="F234"/>
  <c r="J234" s="1"/>
  <c r="I233"/>
  <c r="F233"/>
  <c r="J233" s="1"/>
  <c r="I232"/>
  <c r="K232" s="1"/>
  <c r="F232"/>
  <c r="J232" s="1"/>
  <c r="I231"/>
  <c r="F231"/>
  <c r="J231" s="1"/>
  <c r="I229"/>
  <c r="K229" s="1"/>
  <c r="F229"/>
  <c r="J229" s="1"/>
  <c r="I228"/>
  <c r="F228"/>
  <c r="J228" s="1"/>
  <c r="I227"/>
  <c r="K227" s="1"/>
  <c r="F227"/>
  <c r="J227" s="1"/>
  <c r="I225"/>
  <c r="F225"/>
  <c r="J225" s="1"/>
  <c r="I224"/>
  <c r="K224" s="1"/>
  <c r="F224"/>
  <c r="J224" s="1"/>
  <c r="I223"/>
  <c r="F223"/>
  <c r="J223" s="1"/>
  <c r="I221"/>
  <c r="K221" s="1"/>
  <c r="F221"/>
  <c r="J221" s="1"/>
  <c r="I220"/>
  <c r="F220"/>
  <c r="J220" s="1"/>
  <c r="I219"/>
  <c r="K219" s="1"/>
  <c r="F219"/>
  <c r="J219" s="1"/>
  <c r="I218"/>
  <c r="F218"/>
  <c r="J218" s="1"/>
  <c r="I217"/>
  <c r="K217" s="1"/>
  <c r="F217"/>
  <c r="J217" s="1"/>
  <c r="I215"/>
  <c r="F215"/>
  <c r="J215" s="1"/>
  <c r="I214"/>
  <c r="K214" s="1"/>
  <c r="F214"/>
  <c r="J214" s="1"/>
  <c r="I213"/>
  <c r="F213"/>
  <c r="J213" s="1"/>
  <c r="I211"/>
  <c r="K211" s="1"/>
  <c r="F211"/>
  <c r="J211" s="1"/>
  <c r="I209"/>
  <c r="F209"/>
  <c r="J209" s="1"/>
  <c r="I208"/>
  <c r="K208" s="1"/>
  <c r="F208"/>
  <c r="J208" s="1"/>
  <c r="I207"/>
  <c r="F207"/>
  <c r="J207" s="1"/>
  <c r="I206"/>
  <c r="K206" s="1"/>
  <c r="F206"/>
  <c r="J206" s="1"/>
  <c r="I205"/>
  <c r="F205"/>
  <c r="J205" s="1"/>
  <c r="I203"/>
  <c r="K203" s="1"/>
  <c r="F203"/>
  <c r="J203" s="1"/>
  <c r="I201"/>
  <c r="F201"/>
  <c r="J201" s="1"/>
  <c r="I200"/>
  <c r="K200" s="1"/>
  <c r="F200"/>
  <c r="J200" s="1"/>
  <c r="I199"/>
  <c r="F199"/>
  <c r="J199" s="1"/>
  <c r="I197"/>
  <c r="K197" s="1"/>
  <c r="F197"/>
  <c r="J197" s="1"/>
  <c r="I195"/>
  <c r="F195"/>
  <c r="J195" s="1"/>
  <c r="K195" l="1"/>
  <c r="K199"/>
  <c r="K201"/>
  <c r="K205"/>
  <c r="K207"/>
  <c r="K209"/>
  <c r="K213"/>
  <c r="K215"/>
  <c r="K218"/>
  <c r="K220"/>
  <c r="K223"/>
  <c r="K225"/>
  <c r="K228"/>
  <c r="K231"/>
  <c r="K233"/>
  <c r="K235"/>
  <c r="K237"/>
  <c r="K239"/>
  <c r="K241"/>
  <c r="K243"/>
  <c r="K245"/>
  <c r="K247"/>
  <c r="K249"/>
  <c r="K251"/>
  <c r="K253"/>
  <c r="K255"/>
  <c r="K257"/>
  <c r="K259"/>
  <c r="K261"/>
  <c r="K263"/>
  <c r="K265"/>
  <c r="K267"/>
  <c r="K269"/>
  <c r="K271"/>
  <c r="K273"/>
  <c r="K275"/>
  <c r="K277"/>
  <c r="K280"/>
  <c r="K282"/>
  <c r="K284"/>
  <c r="K288"/>
  <c r="K290"/>
  <c r="K293"/>
  <c r="K295"/>
  <c r="K297"/>
  <c r="K299"/>
  <c r="K301"/>
  <c r="K303"/>
  <c r="K307"/>
  <c r="K310"/>
  <c r="K313"/>
  <c r="K316"/>
  <c r="K318"/>
  <c r="K321"/>
  <c r="K323"/>
  <c r="K325"/>
  <c r="K328"/>
</calcChain>
</file>

<file path=xl/sharedStrings.xml><?xml version="1.0" encoding="utf-8"?>
<sst xmlns="http://schemas.openxmlformats.org/spreadsheetml/2006/main" count="1005" uniqueCount="868">
  <si>
    <t>№</t>
  </si>
  <si>
    <t>Напряжение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</si>
  <si>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</si>
  <si>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</si>
  <si>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</si>
  <si>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</si>
  <si>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</si>
  <si>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</si>
  <si>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</si>
  <si>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</si>
  <si>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</si>
  <si>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</si>
  <si>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Жаркентский РЭС</t>
  </si>
  <si>
    <t>Диспетчерский № КТП-10/0,4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</si>
  <si>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</si>
  <si>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</si>
  <si>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</si>
  <si>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</si>
  <si>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</si>
  <si>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</si>
  <si>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</si>
  <si>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</si>
  <si>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</si>
  <si>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</si>
  <si>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</si>
  <si>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</si>
  <si>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</si>
  <si>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</si>
  <si>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</si>
  <si>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</si>
  <si>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</si>
  <si>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</si>
  <si>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</si>
  <si>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</si>
  <si>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</si>
  <si>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</si>
  <si>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</si>
  <si>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</si>
  <si>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</si>
  <si>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</si>
  <si>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</si>
  <si>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</si>
  <si>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</si>
  <si>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</si>
  <si>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Карабулакский РЭС</t>
  </si>
  <si>
    <t>Мощность ТМ, кВА</t>
  </si>
  <si>
    <t>Cos φ</t>
  </si>
  <si>
    <t>Допустимая нагрузка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</si>
  <si>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</si>
  <si>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</si>
  <si>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</si>
  <si>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</si>
  <si>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</si>
  <si>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</si>
  <si>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</si>
  <si>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</si>
  <si>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</si>
  <si>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</si>
  <si>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</si>
  <si>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Уч хоз, Айтыкова, Красный камень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</si>
  <si>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</si>
  <si>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</si>
  <si>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</si>
  <si>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</si>
  <si>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</si>
  <si>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</si>
  <si>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</si>
  <si>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</si>
  <si>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</si>
  <si>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</si>
  <si>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</si>
  <si>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</si>
  <si>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</si>
  <si>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</si>
  <si>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</si>
  <si>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</si>
  <si>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</si>
  <si>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</si>
  <si>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</si>
  <si>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</si>
  <si>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</si>
  <si>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</si>
  <si>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</si>
  <si>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</si>
  <si>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</si>
  <si>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</si>
  <si>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</si>
  <si>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</si>
  <si>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</si>
  <si>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</si>
  <si>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</si>
  <si>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</si>
  <si>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</si>
  <si>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</si>
  <si>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</si>
  <si>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</si>
  <si>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</si>
  <si>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r>
      <t xml:space="preserve">cos </t>
    </r>
    <r>
      <rPr>
        <b/>
        <sz val="12"/>
        <color theme="1"/>
        <rFont val="Calibri"/>
        <family val="2"/>
        <charset val="204"/>
      </rPr>
      <t>ϕ</t>
    </r>
  </si>
  <si>
    <t>Коныролен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</si>
  <si>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</si>
  <si>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</si>
  <si>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</si>
  <si>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</si>
  <si>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</si>
  <si>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</si>
  <si>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</si>
  <si>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</si>
  <si>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</si>
  <si>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</si>
  <si>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</si>
  <si>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</si>
  <si>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</si>
  <si>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</si>
  <si>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</si>
  <si>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</si>
  <si>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</si>
  <si>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</si>
  <si>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</si>
  <si>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</si>
  <si>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</si>
  <si>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</si>
  <si>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</si>
  <si>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</si>
  <si>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</si>
  <si>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</si>
  <si>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</si>
  <si>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</si>
  <si>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</si>
  <si>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</si>
  <si>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</si>
  <si>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</si>
  <si>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</si>
  <si>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</si>
  <si>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</si>
  <si>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</si>
  <si>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</si>
  <si>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</si>
  <si>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</si>
  <si>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</si>
  <si>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</si>
  <si>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</si>
  <si>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</si>
  <si>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</si>
  <si>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</si>
  <si>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</si>
  <si>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Талдыкорганский  РЭС</t>
  </si>
  <si>
    <t>Сарыозекский   РЭС</t>
  </si>
  <si>
    <t>Диспетчерский</t>
  </si>
  <si>
    <t>Ток среднего</t>
  </si>
  <si>
    <t>потребл</t>
  </si>
  <si>
    <t>мощность</t>
  </si>
  <si>
    <t>Допустимая</t>
  </si>
  <si>
    <t xml:space="preserve">Фактическая </t>
  </si>
  <si>
    <t>Свободная</t>
  </si>
  <si>
    <t>№ КТП-10/0,4</t>
  </si>
  <si>
    <t>значения</t>
  </si>
  <si>
    <t>нагрузка</t>
  </si>
  <si>
    <t>ТМ кВа</t>
  </si>
  <si>
    <t xml:space="preserve">  нагрузка</t>
  </si>
  <si>
    <t>г. Уштобе</t>
  </si>
  <si>
    <r>
      <t xml:space="preserve">   cos </t>
    </r>
    <r>
      <rPr>
        <b/>
        <sz val="12"/>
        <color theme="1"/>
        <rFont val="Calibri"/>
        <family val="2"/>
        <charset val="204"/>
      </rPr>
      <t>ⱷ</t>
    </r>
  </si>
  <si>
    <t>Уштобинский  РЭС</t>
  </si>
  <si>
    <t>с. Жансугур</t>
  </si>
  <si>
    <t>п.Бесагаш</t>
  </si>
  <si>
    <t>село Жендык</t>
  </si>
  <si>
    <t>село Каратал</t>
  </si>
  <si>
    <t>Текелийский  РЭС</t>
  </si>
  <si>
    <t>г. Текели</t>
  </si>
  <si>
    <t>Уйгентаский РЭС</t>
  </si>
  <si>
    <t>Коксуский РЭС</t>
  </si>
  <si>
    <t xml:space="preserve">Сарканский РЭС </t>
  </si>
  <si>
    <t>165-02-01</t>
  </si>
  <si>
    <t>165-02-02</t>
  </si>
  <si>
    <t>165-02-03</t>
  </si>
  <si>
    <t>165-02-04</t>
  </si>
  <si>
    <t>165-02-05</t>
  </si>
  <si>
    <t>165-02-06</t>
  </si>
  <si>
    <t>165-02-07</t>
  </si>
  <si>
    <t>165-02-08</t>
  </si>
  <si>
    <t>165-02-09</t>
  </si>
  <si>
    <t>165-03-01</t>
  </si>
  <si>
    <t>165-03-02</t>
  </si>
  <si>
    <t>165-03-03</t>
  </si>
  <si>
    <t>165-03-04</t>
  </si>
  <si>
    <t>165-03-05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</si>
  <si>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</si>
  <si>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</si>
  <si>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</si>
  <si>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</si>
  <si>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</si>
  <si>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</si>
  <si>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</si>
  <si>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</si>
  <si>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</si>
  <si>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</si>
  <si>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165-03-18</t>
  </si>
  <si>
    <t>165-03-20</t>
  </si>
  <si>
    <t>165-03-21</t>
  </si>
  <si>
    <t>165-03-22</t>
  </si>
  <si>
    <t>165-03-23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</si>
  <si>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</si>
  <si>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</si>
  <si>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</si>
  <si>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</si>
  <si>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</si>
  <si>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</si>
  <si>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</si>
  <si>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</si>
  <si>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</si>
  <si>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</si>
  <si>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</si>
  <si>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</si>
  <si>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</si>
  <si>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</si>
  <si>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</si>
  <si>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</si>
  <si>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</si>
  <si>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</si>
  <si>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</si>
  <si>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</si>
  <si>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</si>
  <si>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</si>
  <si>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</si>
  <si>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</si>
  <si>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</si>
  <si>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</si>
  <si>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</si>
  <si>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</si>
  <si>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</si>
  <si>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</si>
  <si>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</si>
  <si>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</si>
  <si>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</si>
  <si>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</si>
  <si>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</si>
  <si>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</si>
  <si>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</si>
  <si>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</si>
  <si>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</si>
  <si>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</si>
  <si>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</si>
  <si>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165-07-06</t>
  </si>
  <si>
    <t>165-07-07</t>
  </si>
  <si>
    <t>165-07-09</t>
  </si>
  <si>
    <t>165-07-10</t>
  </si>
  <si>
    <t>165-07-11</t>
  </si>
  <si>
    <t>165-07-12</t>
  </si>
  <si>
    <t>165-07-15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</si>
  <si>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</si>
  <si>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</si>
  <si>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</si>
  <si>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</si>
  <si>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</si>
  <si>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</si>
  <si>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</si>
  <si>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</si>
  <si>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</si>
  <si>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</si>
  <si>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</si>
  <si>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</si>
  <si>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</si>
  <si>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</si>
  <si>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</si>
  <si>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</si>
  <si>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</si>
  <si>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</si>
  <si>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</si>
  <si>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</si>
  <si>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</si>
  <si>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165-08-10</t>
  </si>
  <si>
    <t>165-08-11</t>
  </si>
  <si>
    <t>165-08-12</t>
  </si>
  <si>
    <t>165-08-13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</si>
  <si>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</si>
  <si>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</si>
  <si>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</si>
  <si>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</si>
  <si>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</si>
  <si>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</si>
  <si>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</si>
  <si>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</si>
  <si>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</si>
  <si>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</si>
  <si>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45-01-01</t>
  </si>
  <si>
    <t>45-01-02</t>
  </si>
  <si>
    <t>45-01-03</t>
  </si>
  <si>
    <t>45-01-04</t>
  </si>
  <si>
    <t>45-01-05</t>
  </si>
  <si>
    <t>45-01-06</t>
  </si>
  <si>
    <t>45-01-08</t>
  </si>
  <si>
    <t>45-01-09</t>
  </si>
  <si>
    <t>45-01-10</t>
  </si>
  <si>
    <t>45-01-11</t>
  </si>
  <si>
    <t>45-01-12</t>
  </si>
  <si>
    <t>45-01-13</t>
  </si>
  <si>
    <t>45-01-14</t>
  </si>
  <si>
    <t>45-02-01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</si>
  <si>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</si>
  <si>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</si>
  <si>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</si>
  <si>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</si>
  <si>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</si>
  <si>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</si>
  <si>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</si>
  <si>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</si>
  <si>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45-03-01</t>
  </si>
  <si>
    <t>45-03-02</t>
  </si>
  <si>
    <t>45-03-03</t>
  </si>
  <si>
    <t>45-03-04</t>
  </si>
  <si>
    <t>45-03-05</t>
  </si>
  <si>
    <t>45-03-06</t>
  </si>
  <si>
    <t>45-03-07</t>
  </si>
  <si>
    <t>45-03-08</t>
  </si>
  <si>
    <t>45-03-09</t>
  </si>
  <si>
    <t>45-03-10</t>
  </si>
  <si>
    <t>45-03-11</t>
  </si>
  <si>
    <t>45-03-12</t>
  </si>
  <si>
    <t>45-03-13</t>
  </si>
  <si>
    <t>45-03-14</t>
  </si>
  <si>
    <t>45-03-15</t>
  </si>
  <si>
    <t>45-03-16</t>
  </si>
  <si>
    <t>45-03-17</t>
  </si>
  <si>
    <t>47-01-02</t>
  </si>
  <si>
    <t>47-01-05</t>
  </si>
  <si>
    <t>47-01-07</t>
  </si>
  <si>
    <t>47-03-01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</si>
  <si>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</si>
  <si>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</si>
  <si>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</si>
  <si>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</si>
  <si>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</si>
  <si>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</si>
  <si>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</si>
  <si>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</si>
  <si>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</si>
  <si>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</si>
  <si>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</si>
  <si>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</si>
  <si>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</si>
  <si>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</si>
  <si>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</si>
  <si>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47-05-01</t>
  </si>
  <si>
    <t>47-05-03</t>
  </si>
  <si>
    <t>47-05-04</t>
  </si>
  <si>
    <t>47-05-05</t>
  </si>
  <si>
    <t>47-05-06</t>
  </si>
  <si>
    <t>47-06-02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</si>
  <si>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</si>
  <si>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</si>
  <si>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</si>
  <si>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</si>
  <si>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</si>
  <si>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</si>
  <si>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</si>
  <si>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</si>
  <si>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</si>
  <si>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</si>
  <si>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</si>
  <si>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</si>
  <si>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</si>
  <si>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</si>
  <si>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49-04-01</t>
  </si>
  <si>
    <t>166-01-01</t>
  </si>
  <si>
    <t>166-01-02</t>
  </si>
  <si>
    <t>166-01-03</t>
  </si>
  <si>
    <t>166-01-04</t>
  </si>
  <si>
    <t>166-01-05</t>
  </si>
  <si>
    <t>166-01-06</t>
  </si>
  <si>
    <t>166-01-07</t>
  </si>
  <si>
    <t>166-01-08</t>
  </si>
  <si>
    <t>166-01-10</t>
  </si>
  <si>
    <t>166-03-02</t>
  </si>
  <si>
    <t>166-03-03</t>
  </si>
  <si>
    <t>166-03-04</t>
  </si>
  <si>
    <t>166-03-05</t>
  </si>
  <si>
    <t>170-01-01</t>
  </si>
  <si>
    <t>170-01-02</t>
  </si>
  <si>
    <t>170-01-03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</si>
  <si>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</si>
  <si>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</si>
  <si>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</si>
  <si>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</si>
  <si>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</si>
  <si>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</si>
  <si>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</si>
  <si>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</si>
  <si>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</si>
  <si>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170-03-01</t>
  </si>
  <si>
    <t>170-03-02</t>
  </si>
  <si>
    <t>170-03-03</t>
  </si>
  <si>
    <t>170-03-05</t>
  </si>
  <si>
    <t>170-03-06</t>
  </si>
  <si>
    <t>170-03-07</t>
  </si>
  <si>
    <t>170-03-08</t>
  </si>
  <si>
    <t>170-07-01</t>
  </si>
  <si>
    <t>170-08-01</t>
  </si>
  <si>
    <t>170-08-03</t>
  </si>
  <si>
    <t>170-08-05</t>
  </si>
  <si>
    <t>170-08-06</t>
  </si>
  <si>
    <t>170-08-07</t>
  </si>
  <si>
    <t>170-08-08</t>
  </si>
  <si>
    <t>170-08-09</t>
  </si>
  <si>
    <t>170-08-10</t>
  </si>
  <si>
    <t>170-08-11</t>
  </si>
  <si>
    <t>170-08-12</t>
  </si>
  <si>
    <t>170-08-13</t>
  </si>
  <si>
    <t>170-08-14</t>
  </si>
  <si>
    <t>170-08-15</t>
  </si>
  <si>
    <t>170-08-16</t>
  </si>
  <si>
    <t>170-08-17</t>
  </si>
  <si>
    <t>170-08-18</t>
  </si>
  <si>
    <t>170-08-19</t>
  </si>
  <si>
    <t>170-08-20</t>
  </si>
  <si>
    <t>170-08-22</t>
  </si>
  <si>
    <t>Аксуский  РЭС</t>
  </si>
  <si>
    <t>Алакольский  РЭС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</si>
  <si>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</si>
  <si>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</si>
  <si>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</si>
  <si>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</si>
  <si>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</si>
  <si>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</si>
  <si>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</si>
  <si>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</si>
  <si>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</si>
  <si>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</si>
  <si>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с.Казахстан</t>
  </si>
  <si>
    <t>С.Жайпак</t>
  </si>
  <si>
    <t>с.Булакты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</si>
  <si>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</si>
  <si>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</si>
  <si>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</si>
  <si>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</si>
  <si>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</si>
  <si>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</si>
  <si>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</si>
  <si>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с.Балпык би</t>
  </si>
  <si>
    <t>ТОО "Шанырак"</t>
  </si>
  <si>
    <t>с.Маслозавод</t>
  </si>
  <si>
    <t>с.Акшатоган</t>
  </si>
  <si>
    <t>с.Мукры</t>
  </si>
  <si>
    <t>165-06-11</t>
  </si>
  <si>
    <t>170-07-04</t>
  </si>
  <si>
    <t>с.Бескайнар</t>
  </si>
  <si>
    <t>с.Жамбыл</t>
  </si>
  <si>
    <t>с.Мамбет</t>
  </si>
  <si>
    <t>с.Талапты</t>
  </si>
  <si>
    <t>с.Енбекшиказак</t>
  </si>
  <si>
    <t>с.Муканшы</t>
  </si>
  <si>
    <t>с.Жарлыозек</t>
  </si>
  <si>
    <t>с.Мусабек</t>
  </si>
  <si>
    <t>с.Актекше</t>
  </si>
  <si>
    <t>с/о Кабылиса АО "Казтелерадио"</t>
  </si>
  <si>
    <t>с.Алгабас</t>
  </si>
  <si>
    <t>с.Кызылтоган</t>
  </si>
  <si>
    <t>с.Жетыжал</t>
  </si>
  <si>
    <t>ст.Коксу</t>
  </si>
  <si>
    <t>с.Ондирис</t>
  </si>
  <si>
    <t>с.Надырызбек</t>
  </si>
  <si>
    <t>170-04-01</t>
  </si>
  <si>
    <t>с.Амангельды</t>
  </si>
  <si>
    <t>с.Каратал</t>
  </si>
  <si>
    <t>с.Кенарал</t>
  </si>
  <si>
    <t xml:space="preserve"> а. Ушбулак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</si>
  <si>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</si>
  <si>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</si>
  <si>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</si>
  <si>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</si>
  <si>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</si>
  <si>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</si>
  <si>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</si>
  <si>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</si>
  <si>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</si>
  <si>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</si>
  <si>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</si>
  <si>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</si>
  <si>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</si>
  <si>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</si>
  <si>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</si>
  <si>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</si>
  <si>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</si>
  <si>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</si>
  <si>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</si>
  <si>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</si>
  <si>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</si>
  <si>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</si>
  <si>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</si>
  <si>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</si>
  <si>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</si>
  <si>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</si>
  <si>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</si>
  <si>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Бибикан</t>
  </si>
  <si>
    <t>а. Байзерек</t>
  </si>
  <si>
    <t>176-01-01</t>
  </si>
  <si>
    <t xml:space="preserve">              а. Тункурус</t>
  </si>
  <si>
    <t>176-02-01</t>
  </si>
  <si>
    <t>а.Жыланды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</si>
  <si>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</si>
  <si>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</si>
  <si>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</si>
  <si>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</si>
  <si>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</si>
  <si>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</si>
  <si>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</si>
  <si>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</si>
  <si>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</si>
  <si>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</si>
  <si>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</si>
  <si>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Шынжылы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</si>
  <si>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</si>
  <si>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</si>
  <si>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</si>
  <si>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</si>
  <si>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</si>
  <si>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</si>
  <si>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</si>
  <si>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</si>
  <si>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</si>
  <si>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</si>
  <si>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</si>
  <si>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</si>
  <si>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</si>
  <si>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</si>
  <si>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</si>
  <si>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</si>
  <si>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</si>
  <si>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</si>
  <si>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176-02-10 Тункурус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</si>
  <si>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</si>
  <si>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</si>
  <si>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</si>
  <si>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</si>
  <si>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</si>
  <si>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</si>
  <si>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</si>
  <si>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</si>
  <si>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</si>
  <si>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</si>
  <si>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</si>
  <si>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</si>
  <si>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</si>
  <si>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</si>
  <si>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</si>
  <si>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</si>
  <si>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</si>
  <si>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</si>
  <si>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</si>
  <si>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</si>
  <si>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</si>
  <si>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</si>
  <si>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</si>
  <si>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</si>
  <si>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</si>
  <si>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</si>
  <si>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</si>
  <si>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</si>
  <si>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</si>
  <si>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</si>
  <si>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</si>
  <si>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</si>
  <si>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</si>
  <si>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</si>
  <si>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</si>
  <si>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</si>
  <si>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</si>
  <si>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</si>
  <si>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</si>
  <si>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</si>
  <si>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</si>
  <si>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</si>
  <si>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</si>
  <si>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</si>
  <si>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</si>
  <si>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</si>
  <si>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</si>
  <si>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</si>
  <si>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</si>
  <si>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</si>
  <si>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</si>
  <si>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</si>
  <si>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</si>
  <si>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</si>
  <si>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</si>
  <si>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</si>
  <si>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</si>
  <si>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</si>
  <si>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</si>
  <si>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</si>
  <si>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</si>
  <si>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</si>
  <si>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</si>
  <si>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</si>
  <si>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</si>
  <si>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</si>
  <si>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</si>
  <si>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</si>
  <si>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</si>
  <si>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</si>
  <si>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</si>
  <si>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</si>
  <si>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</si>
  <si>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</si>
  <si>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</si>
  <si>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</si>
  <si>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</si>
  <si>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</si>
  <si>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</si>
  <si>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</si>
  <si>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</si>
  <si>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</si>
  <si>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181-06-08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</si>
  <si>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</si>
  <si>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</si>
  <si>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</si>
  <si>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</si>
  <si>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</si>
  <si>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</si>
  <si>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</si>
  <si>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</si>
  <si>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</si>
  <si>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</si>
  <si>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</si>
  <si>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</si>
  <si>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</si>
  <si>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</si>
  <si>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</si>
  <si>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</si>
  <si>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</si>
  <si>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</si>
  <si>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</si>
  <si>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</si>
  <si>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</si>
  <si>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</si>
  <si>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</si>
  <si>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</si>
  <si>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</si>
  <si>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</si>
  <si>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</si>
  <si>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</si>
  <si>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</si>
  <si>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</si>
  <si>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</si>
  <si>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</si>
  <si>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</si>
  <si>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</si>
  <si>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</si>
  <si>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</si>
  <si>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</si>
  <si>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</si>
  <si>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</si>
  <si>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</si>
  <si>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</si>
  <si>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</si>
  <si>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</si>
  <si>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</si>
  <si>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</si>
  <si>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</si>
  <si>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</si>
  <si>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</si>
  <si>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</si>
  <si>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</si>
  <si>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</si>
  <si>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</si>
  <si>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</si>
  <si>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</si>
  <si>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</si>
  <si>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</si>
  <si>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</si>
  <si>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</si>
  <si>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</si>
  <si>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</si>
  <si>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</si>
  <si>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</si>
  <si>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</si>
  <si>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</si>
  <si>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</si>
  <si>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</si>
  <si>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</si>
  <si>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</si>
  <si>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</si>
  <si>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</si>
  <si>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</si>
  <si>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</si>
  <si>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</si>
  <si>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</si>
  <si>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</si>
  <si>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</si>
  <si>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</si>
  <si>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</si>
  <si>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</si>
  <si>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</si>
  <si>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</si>
  <si>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</si>
  <si>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</si>
  <si>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</si>
  <si>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</si>
  <si>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</si>
  <si>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</si>
  <si>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</si>
  <si>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</si>
  <si>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</si>
  <si>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</si>
  <si>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</si>
  <si>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</si>
  <si>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</si>
  <si>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</si>
  <si>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</si>
  <si>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</si>
  <si>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</si>
  <si>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</si>
  <si>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</si>
  <si>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</si>
  <si>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</si>
  <si>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</si>
  <si>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</si>
  <si>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</si>
  <si>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</si>
  <si>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</si>
  <si>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</si>
  <si>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</si>
  <si>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</si>
  <si>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</si>
  <si>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</si>
  <si>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</si>
  <si>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</si>
  <si>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</si>
  <si>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</si>
  <si>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</si>
  <si>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</si>
  <si>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</si>
  <si>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</si>
  <si>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</si>
  <si>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</si>
  <si>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</si>
  <si>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</si>
  <si>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</si>
  <si>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</si>
  <si>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</si>
  <si>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</si>
  <si>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</si>
  <si>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</si>
  <si>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</si>
  <si>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</si>
  <si>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</si>
  <si>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</si>
  <si>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</si>
  <si>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</si>
  <si>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</si>
  <si>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</si>
  <si>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</si>
  <si>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</si>
  <si>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</si>
  <si>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</si>
  <si>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</si>
  <si>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</si>
  <si>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</si>
  <si>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</si>
  <si>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</si>
  <si>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</si>
  <si>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</si>
  <si>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</si>
  <si>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</si>
  <si>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</si>
  <si>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</si>
  <si>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</si>
  <si>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</si>
  <si>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</si>
  <si>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</si>
  <si>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</si>
  <si>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</si>
  <si>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</si>
  <si>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</si>
  <si>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</si>
  <si>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</si>
  <si>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</si>
  <si>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</si>
  <si>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</si>
  <si>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</si>
  <si>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</si>
  <si>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</si>
  <si>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</si>
  <si>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</si>
  <si>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</si>
  <si>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</si>
  <si>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</si>
  <si>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</si>
  <si>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</si>
  <si>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</si>
  <si>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</si>
  <si>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</si>
  <si>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</si>
  <si>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</si>
  <si>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</si>
  <si>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</si>
  <si>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</si>
  <si>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</si>
  <si>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</si>
  <si>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</si>
  <si>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</si>
  <si>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</si>
  <si>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</si>
  <si>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</si>
  <si>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</si>
  <si>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</si>
  <si>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</si>
  <si>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</si>
  <si>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</si>
  <si>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</si>
  <si>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</si>
  <si>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</si>
  <si>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</si>
  <si>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</si>
  <si>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</si>
  <si>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</si>
  <si>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</si>
  <si>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</si>
  <si>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</si>
  <si>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</si>
  <si>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</si>
  <si>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</si>
  <si>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</si>
  <si>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</si>
  <si>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</si>
  <si>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</si>
  <si>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</si>
  <si>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</si>
  <si>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</si>
  <si>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</si>
  <si>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</si>
  <si>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</si>
  <si>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</si>
  <si>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</si>
  <si>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</si>
  <si>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</si>
  <si>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</si>
  <si>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</si>
  <si>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</si>
  <si>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с. Кокузек</t>
  </si>
  <si>
    <t>с. Таусамалы</t>
  </si>
  <si>
    <t>с. Есеболатова</t>
  </si>
  <si>
    <t>с. Каракемер</t>
  </si>
  <si>
    <t>с. Карашилик</t>
  </si>
  <si>
    <t>с. Сагабиен</t>
  </si>
  <si>
    <t>с. Енбек</t>
  </si>
  <si>
    <t>с. Кенжыра</t>
  </si>
  <si>
    <t>с. Аксу</t>
  </si>
  <si>
    <t>с. Кокжайдак</t>
  </si>
  <si>
    <t>с. Кызылту</t>
  </si>
  <si>
    <t>с. Кызылтан</t>
  </si>
  <si>
    <t>с. Каракоз</t>
  </si>
  <si>
    <t>с. Жаналык</t>
  </si>
  <si>
    <t>2Т0401</t>
  </si>
  <si>
    <t>с. Капал</t>
  </si>
  <si>
    <t>с. Кошкентал</t>
  </si>
  <si>
    <t>с. Суыксай</t>
  </si>
  <si>
    <t>с. Кызылагаш</t>
  </si>
  <si>
    <t>с. Актоган</t>
  </si>
  <si>
    <t>с. Колтабан</t>
  </si>
  <si>
    <t>с. Егинсу</t>
  </si>
  <si>
    <t>1Т0102</t>
  </si>
  <si>
    <t>1Т0104</t>
  </si>
  <si>
    <t>1Т0106</t>
  </si>
  <si>
    <t>1Т0107</t>
  </si>
  <si>
    <t>с. Алажиде</t>
  </si>
  <si>
    <t>1Т0401.</t>
  </si>
  <si>
    <t>с. Г. Орманова</t>
  </si>
  <si>
    <t>1Т0603.</t>
  </si>
  <si>
    <t>Сводная информация по свободной мощности за І квартал 2021 год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</si>
</sst>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dd/mm/yy;@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1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1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5" fillId="0" borderId="3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" fontId="3" fillId="0" borderId="25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3" fillId="2" borderId="7" xfId="0" applyFont="1" applyFill="1" applyBorder="1"/>
    <xf numFmtId="0" fontId="3" fillId="2" borderId="7" xfId="0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1" fillId="0" borderId="3" xfId="0" applyFont="1" applyFill="1" applyBorder="1" applyAlignment="1">
      <alignment horizontal="center"/>
    </xf>
    <xf numFmtId="0" fontId="9" fillId="0" borderId="0" xfId="0" applyFont="1" applyFill="1"/>
    <xf numFmtId="0" fontId="5" fillId="0" borderId="9" xfId="0" applyFont="1" applyFill="1" applyBorder="1" applyAlignment="1">
      <alignment horizontal="center"/>
    </xf>
    <xf numFmtId="0" fontId="5" fillId="0" borderId="0" xfId="0" applyFont="1"/>
    <xf numFmtId="44" fontId="5" fillId="0" borderId="4" xfId="0" applyNumberFormat="1" applyFont="1" applyFill="1" applyBorder="1" applyAlignment="1">
      <alignment horizontal="center" vertical="center" wrapText="1"/>
    </xf>
    <xf numFmtId="44" fontId="5" fillId="0" borderId="6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3" xfId="0" applyFont="1" applyBorder="1" applyAlignment="1">
      <alignment horizontal="right"/>
    </xf>
    <xf numFmtId="0" fontId="2" fillId="0" borderId="3" xfId="0" applyFont="1" applyFill="1" applyBorder="1"/>
    <xf numFmtId="0" fontId="3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93"/>
  <sheetViews>
    <sheetView tabSelected="1" topLeftCell="A2575" workbookViewId="0">
      <selection activeCell="F2601" sqref="F2601"/>
    </sheetView>
  </sheetViews>
  <sheetFormatPr defaultRowHeight="15"/>
  <cols>
    <col min="1" max="1" width="9.140625" style="36"/>
    <col min="2" max="2" width="17.42578125" style="102" customWidth="1"/>
    <col min="3" max="3" width="14.140625" style="36" customWidth="1"/>
    <col min="4" max="4" width="14.7109375" style="36" customWidth="1"/>
    <col min="5" max="5" width="11" style="36" customWidth="1"/>
    <col min="6" max="6" width="16.85546875" style="36" customWidth="1"/>
    <col min="7" max="7" width="12.5703125" style="36" customWidth="1"/>
    <col min="8" max="8" width="10.85546875" style="36" customWidth="1"/>
    <col min="9" max="9" width="14" style="36" customWidth="1"/>
    <col min="10" max="10" width="14.42578125" style="36" customWidth="1"/>
    <col min="11" max="11" width="13.140625" style="36" customWidth="1"/>
  </cols>
  <sheetData>
    <row r="1" spans="1:11" s="15" customFormat="1" ht="15.75">
      <c r="A1" s="154" t="s">
        <v>867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5" customFormat="1" ht="15.75">
      <c r="A2" s="138" t="s">
        <v>414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1" s="15" customFormat="1" ht="31.5">
      <c r="A3" s="7" t="s">
        <v>0</v>
      </c>
      <c r="B3" s="7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s="15" customFormat="1" ht="15.75" customHeight="1">
      <c r="A4" s="155" t="s">
        <v>162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16" customFormat="1" ht="15.75">
      <c r="A5" s="48">
        <v>1</v>
      </c>
      <c r="B5" s="20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spans="1:11" s="16" customFormat="1" ht="15.75">
      <c r="A6" s="48">
        <v>1</v>
      </c>
      <c r="B6" s="208">
        <v>800102</v>
      </c>
      <c r="C6" s="209">
        <v>0.38</v>
      </c>
      <c r="D6" s="48">
        <v>66.3</v>
      </c>
      <c r="E6" s="48">
        <v>1.73</v>
      </c>
      <c r="F6" s="210">
        <f>C6*D6*E6</f>
        <v>43.585619999999999</v>
      </c>
      <c r="G6" s="48">
        <v>100</v>
      </c>
      <c r="H6" s="48">
        <v>0.93</v>
      </c>
      <c r="I6" s="48">
        <v>108</v>
      </c>
      <c r="J6" s="210">
        <f>F6</f>
        <v>43.585619999999999</v>
      </c>
      <c r="K6" s="210">
        <f>I6-J6</f>
        <v>64.414379999999994</v>
      </c>
    </row>
    <row r="7" spans="1:11" s="16" customFormat="1" ht="12.75" customHeight="1">
      <c r="A7" s="48">
        <v>2</v>
      </c>
      <c r="B7" s="208">
        <v>800103</v>
      </c>
      <c r="C7" s="209">
        <v>0.38</v>
      </c>
      <c r="D7" s="48">
        <v>85</v>
      </c>
      <c r="E7" s="48">
        <v>1.73</v>
      </c>
      <c r="F7" s="210">
        <f t="shared" ref="F7:F77" si="0">C7*D7*E7</f>
        <v>55.878999999999998</v>
      </c>
      <c r="G7" s="48">
        <v>100</v>
      </c>
      <c r="H7" s="48">
        <v>0.93</v>
      </c>
      <c r="I7" s="48">
        <v>108</v>
      </c>
      <c r="J7" s="210">
        <f t="shared" ref="J7:J77" si="1">F7</f>
        <v>55.878999999999998</v>
      </c>
      <c r="K7" s="210">
        <f t="shared" ref="K7:K77" si="2">I7-J7</f>
        <v>52.121000000000002</v>
      </c>
    </row>
    <row r="8" spans="1:11" s="16" customFormat="1" ht="15.75">
      <c r="A8" s="48">
        <v>3</v>
      </c>
      <c r="B8" s="208">
        <v>800105</v>
      </c>
      <c r="C8" s="209">
        <v>0.38</v>
      </c>
      <c r="D8" s="48">
        <v>63</v>
      </c>
      <c r="E8" s="48">
        <v>1.73</v>
      </c>
      <c r="F8" s="210">
        <f t="shared" si="0"/>
        <v>41.416200000000003</v>
      </c>
      <c r="G8" s="48">
        <v>250</v>
      </c>
      <c r="H8" s="48">
        <v>0.93</v>
      </c>
      <c r="I8" s="48">
        <v>263</v>
      </c>
      <c r="J8" s="210">
        <f t="shared" si="1"/>
        <v>41.416200000000003</v>
      </c>
      <c r="K8" s="210">
        <f t="shared" si="2"/>
        <v>221.5838</v>
      </c>
    </row>
    <row r="9" spans="1:11" s="16" customFormat="1" ht="15.75">
      <c r="A9" s="48">
        <v>4</v>
      </c>
      <c r="B9" s="208">
        <v>800106</v>
      </c>
      <c r="C9" s="209">
        <v>0.38</v>
      </c>
      <c r="D9" s="48">
        <v>64</v>
      </c>
      <c r="E9" s="48">
        <v>1.73</v>
      </c>
      <c r="F9" s="210">
        <f t="shared" si="0"/>
        <v>42.073599999999999</v>
      </c>
      <c r="G9" s="48">
        <v>160</v>
      </c>
      <c r="H9" s="48">
        <v>0.93</v>
      </c>
      <c r="I9" s="48">
        <v>165</v>
      </c>
      <c r="J9" s="210">
        <f t="shared" si="1"/>
        <v>42.073599999999999</v>
      </c>
      <c r="K9" s="210">
        <f t="shared" si="2"/>
        <v>122.9264</v>
      </c>
    </row>
    <row r="10" spans="1:11" s="16" customFormat="1" ht="15.75">
      <c r="A10" s="48">
        <v>5</v>
      </c>
      <c r="B10" s="208">
        <v>800107</v>
      </c>
      <c r="C10" s="209">
        <v>0.38</v>
      </c>
      <c r="D10" s="48">
        <v>50</v>
      </c>
      <c r="E10" s="48">
        <v>1.73</v>
      </c>
      <c r="F10" s="210">
        <f t="shared" si="0"/>
        <v>32.869999999999997</v>
      </c>
      <c r="G10" s="48">
        <v>160</v>
      </c>
      <c r="H10" s="48">
        <v>0.93</v>
      </c>
      <c r="I10" s="48">
        <v>165</v>
      </c>
      <c r="J10" s="210">
        <f t="shared" si="1"/>
        <v>32.869999999999997</v>
      </c>
      <c r="K10" s="210">
        <f t="shared" si="2"/>
        <v>132.13</v>
      </c>
    </row>
    <row r="11" spans="1:11" s="16" customFormat="1" ht="15.75">
      <c r="A11" s="48">
        <v>6</v>
      </c>
      <c r="B11" s="208">
        <v>800108</v>
      </c>
      <c r="C11" s="209">
        <v>0.38</v>
      </c>
      <c r="D11" s="48">
        <v>72</v>
      </c>
      <c r="E11" s="48">
        <v>1.73</v>
      </c>
      <c r="F11" s="210">
        <f t="shared" si="0"/>
        <v>47.332799999999999</v>
      </c>
      <c r="G11" s="48">
        <v>250</v>
      </c>
      <c r="H11" s="48">
        <v>0.93</v>
      </c>
      <c r="I11" s="48">
        <v>263</v>
      </c>
      <c r="J11" s="210">
        <f t="shared" si="1"/>
        <v>47.332799999999999</v>
      </c>
      <c r="K11" s="210">
        <f t="shared" si="2"/>
        <v>215.66720000000001</v>
      </c>
    </row>
    <row r="12" spans="1:11" s="16" customFormat="1" ht="15.75">
      <c r="A12" s="48">
        <v>7</v>
      </c>
      <c r="B12" s="208">
        <v>800109</v>
      </c>
      <c r="C12" s="209">
        <v>0.38</v>
      </c>
      <c r="D12" s="48">
        <v>71</v>
      </c>
      <c r="E12" s="48">
        <v>1.73</v>
      </c>
      <c r="F12" s="210">
        <f t="shared" si="0"/>
        <v>46.675400000000003</v>
      </c>
      <c r="G12" s="211">
        <v>160</v>
      </c>
      <c r="H12" s="48">
        <v>0.93</v>
      </c>
      <c r="I12" s="48">
        <v>165</v>
      </c>
      <c r="J12" s="210">
        <f t="shared" si="1"/>
        <v>46.675400000000003</v>
      </c>
      <c r="K12" s="210">
        <f t="shared" si="2"/>
        <v>118.3246</v>
      </c>
    </row>
    <row r="13" spans="1:11" s="16" customFormat="1" ht="15.75">
      <c r="A13" s="48">
        <v>8</v>
      </c>
      <c r="B13" s="208">
        <v>800110</v>
      </c>
      <c r="C13" s="209">
        <v>0.38</v>
      </c>
      <c r="D13" s="48">
        <v>80</v>
      </c>
      <c r="E13" s="48">
        <v>1.73</v>
      </c>
      <c r="F13" s="210">
        <f t="shared" si="0"/>
        <v>52.591999999999999</v>
      </c>
      <c r="G13" s="211">
        <v>100</v>
      </c>
      <c r="H13" s="48">
        <v>0.93</v>
      </c>
      <c r="I13" s="48">
        <v>108</v>
      </c>
      <c r="J13" s="210">
        <f t="shared" si="1"/>
        <v>52.591999999999999</v>
      </c>
      <c r="K13" s="210">
        <f t="shared" si="2"/>
        <v>55.408000000000001</v>
      </c>
    </row>
    <row r="14" spans="1:11" s="16" customFormat="1" ht="15.75">
      <c r="A14" s="48">
        <v>9</v>
      </c>
      <c r="B14" s="208">
        <v>800112</v>
      </c>
      <c r="C14" s="209"/>
      <c r="D14" s="48"/>
      <c r="E14" s="48"/>
      <c r="F14" s="210"/>
      <c r="G14" s="48">
        <v>100</v>
      </c>
      <c r="H14" s="48"/>
      <c r="I14" s="48"/>
      <c r="J14" s="210"/>
      <c r="K14" s="210"/>
    </row>
    <row r="15" spans="1:11" s="16" customFormat="1" ht="15.75">
      <c r="A15" s="48">
        <v>10</v>
      </c>
      <c r="B15" s="208">
        <v>800205</v>
      </c>
      <c r="C15" s="209">
        <v>0.38</v>
      </c>
      <c r="D15" s="48">
        <v>84</v>
      </c>
      <c r="E15" s="48">
        <v>1.73</v>
      </c>
      <c r="F15" s="210">
        <f t="shared" si="0"/>
        <v>55.221600000000002</v>
      </c>
      <c r="G15" s="48">
        <v>100</v>
      </c>
      <c r="H15" s="48">
        <v>0.93</v>
      </c>
      <c r="I15" s="48">
        <v>108</v>
      </c>
      <c r="J15" s="210">
        <f t="shared" si="1"/>
        <v>55.221600000000002</v>
      </c>
      <c r="K15" s="210">
        <f t="shared" si="2"/>
        <v>52.778399999999998</v>
      </c>
    </row>
    <row r="16" spans="1:11" s="16" customFormat="1" ht="15.75">
      <c r="A16" s="155" t="s">
        <v>837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s="16" customFormat="1" ht="15.75">
      <c r="A17" s="48">
        <v>11</v>
      </c>
      <c r="B17" s="208">
        <v>800208</v>
      </c>
      <c r="C17" s="209">
        <v>0.38</v>
      </c>
      <c r="D17" s="48">
        <v>65</v>
      </c>
      <c r="E17" s="48">
        <v>1.73</v>
      </c>
      <c r="F17" s="210">
        <f t="shared" si="0"/>
        <v>42.731000000000002</v>
      </c>
      <c r="G17" s="48">
        <v>100</v>
      </c>
      <c r="H17" s="48">
        <v>0.93</v>
      </c>
      <c r="I17" s="48">
        <v>108</v>
      </c>
      <c r="J17" s="210">
        <f t="shared" si="1"/>
        <v>42.731000000000002</v>
      </c>
      <c r="K17" s="210">
        <f t="shared" si="2"/>
        <v>65.269000000000005</v>
      </c>
    </row>
    <row r="18" spans="1:11" s="16" customFormat="1" ht="15.75">
      <c r="A18" s="48">
        <v>12</v>
      </c>
      <c r="B18" s="208">
        <v>800209</v>
      </c>
      <c r="C18" s="209">
        <v>0.38</v>
      </c>
      <c r="D18" s="48">
        <v>16</v>
      </c>
      <c r="E18" s="48">
        <v>1.73</v>
      </c>
      <c r="F18" s="210">
        <f t="shared" si="0"/>
        <v>10.5184</v>
      </c>
      <c r="G18" s="48">
        <v>63</v>
      </c>
      <c r="H18" s="48">
        <v>0.93</v>
      </c>
      <c r="I18" s="48">
        <v>69</v>
      </c>
      <c r="J18" s="210">
        <f t="shared" si="1"/>
        <v>10.5184</v>
      </c>
      <c r="K18" s="210">
        <f t="shared" si="2"/>
        <v>58.4816</v>
      </c>
    </row>
    <row r="19" spans="1:11" s="16" customFormat="1" ht="15.75">
      <c r="A19" s="48">
        <v>13</v>
      </c>
      <c r="B19" s="208">
        <v>800210</v>
      </c>
      <c r="C19" s="209">
        <v>0.38</v>
      </c>
      <c r="D19" s="48">
        <v>40</v>
      </c>
      <c r="E19" s="48">
        <v>1.73</v>
      </c>
      <c r="F19" s="210">
        <f t="shared" si="0"/>
        <v>26.295999999999999</v>
      </c>
      <c r="G19" s="48">
        <v>100</v>
      </c>
      <c r="H19" s="48">
        <v>0.93</v>
      </c>
      <c r="I19" s="48">
        <v>108</v>
      </c>
      <c r="J19" s="210">
        <f t="shared" si="1"/>
        <v>26.295999999999999</v>
      </c>
      <c r="K19" s="210">
        <f t="shared" si="2"/>
        <v>81.704000000000008</v>
      </c>
    </row>
    <row r="20" spans="1:11" s="16" customFormat="1" ht="15.75">
      <c r="A20" s="48">
        <v>14</v>
      </c>
      <c r="B20" s="208">
        <v>800401</v>
      </c>
      <c r="C20" s="209"/>
      <c r="D20" s="48"/>
      <c r="E20" s="48"/>
      <c r="F20" s="210"/>
      <c r="G20" s="48">
        <v>40</v>
      </c>
      <c r="H20" s="48"/>
      <c r="I20" s="48"/>
      <c r="J20" s="210"/>
      <c r="K20" s="210"/>
    </row>
    <row r="21" spans="1:11" s="16" customFormat="1" ht="15.75">
      <c r="A21" s="155" t="s">
        <v>838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s="16" customFormat="1" ht="15.75">
      <c r="A22" s="48">
        <v>15</v>
      </c>
      <c r="B22" s="208">
        <v>800403</v>
      </c>
      <c r="C22" s="209">
        <v>0.38</v>
      </c>
      <c r="D22" s="48">
        <v>40</v>
      </c>
      <c r="E22" s="48">
        <v>1.73</v>
      </c>
      <c r="F22" s="210">
        <f t="shared" si="0"/>
        <v>26.295999999999999</v>
      </c>
      <c r="G22" s="48">
        <v>100</v>
      </c>
      <c r="H22" s="48">
        <v>0.93</v>
      </c>
      <c r="I22" s="48">
        <v>108</v>
      </c>
      <c r="J22" s="210">
        <f t="shared" si="1"/>
        <v>26.295999999999999</v>
      </c>
      <c r="K22" s="210">
        <f t="shared" si="2"/>
        <v>81.704000000000008</v>
      </c>
    </row>
    <row r="23" spans="1:11" s="16" customFormat="1" ht="15.75">
      <c r="A23" s="48">
        <v>16</v>
      </c>
      <c r="B23" s="208">
        <v>800404</v>
      </c>
      <c r="C23" s="209"/>
      <c r="D23" s="48"/>
      <c r="E23" s="48"/>
      <c r="F23" s="210"/>
      <c r="G23" s="211">
        <v>50</v>
      </c>
      <c r="H23" s="48"/>
      <c r="I23" s="48"/>
      <c r="J23" s="210"/>
      <c r="K23" s="210"/>
    </row>
    <row r="24" spans="1:11" s="16" customFormat="1" ht="15.75">
      <c r="A24" s="155" t="s">
        <v>839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s="16" customFormat="1" ht="15.75">
      <c r="A25" s="48">
        <v>17</v>
      </c>
      <c r="B25" s="208">
        <v>800406</v>
      </c>
      <c r="C25" s="209">
        <v>0.38</v>
      </c>
      <c r="D25" s="48">
        <v>35</v>
      </c>
      <c r="E25" s="48">
        <v>1.73</v>
      </c>
      <c r="F25" s="210">
        <f t="shared" si="0"/>
        <v>23.009</v>
      </c>
      <c r="G25" s="48">
        <v>100</v>
      </c>
      <c r="H25" s="48">
        <v>0.93</v>
      </c>
      <c r="I25" s="48">
        <v>108</v>
      </c>
      <c r="J25" s="210">
        <f t="shared" si="1"/>
        <v>23.009</v>
      </c>
      <c r="K25" s="210">
        <f t="shared" si="2"/>
        <v>84.991</v>
      </c>
    </row>
    <row r="26" spans="1:11" s="16" customFormat="1" ht="15.75">
      <c r="A26" s="48">
        <v>18</v>
      </c>
      <c r="B26" s="208">
        <v>800407</v>
      </c>
      <c r="C26" s="209">
        <v>0.38</v>
      </c>
      <c r="D26" s="48">
        <v>41</v>
      </c>
      <c r="E26" s="48">
        <v>1.73</v>
      </c>
      <c r="F26" s="210">
        <f t="shared" si="0"/>
        <v>26.953399999999998</v>
      </c>
      <c r="G26" s="48">
        <v>100</v>
      </c>
      <c r="H26" s="48">
        <v>0.93</v>
      </c>
      <c r="I26" s="48">
        <v>108</v>
      </c>
      <c r="J26" s="210">
        <f t="shared" si="1"/>
        <v>26.953399999999998</v>
      </c>
      <c r="K26" s="210">
        <f t="shared" si="2"/>
        <v>81.046599999999998</v>
      </c>
    </row>
    <row r="27" spans="1:11" s="16" customFormat="1" ht="15.75">
      <c r="A27" s="48">
        <v>19</v>
      </c>
      <c r="B27" s="208">
        <v>800409</v>
      </c>
      <c r="C27" s="209">
        <v>0.38</v>
      </c>
      <c r="D27" s="48">
        <v>46</v>
      </c>
      <c r="E27" s="48">
        <v>1.73</v>
      </c>
      <c r="F27" s="210">
        <f t="shared" si="0"/>
        <v>30.240400000000001</v>
      </c>
      <c r="G27" s="211">
        <v>160</v>
      </c>
      <c r="H27" s="48">
        <v>0.93</v>
      </c>
      <c r="I27" s="48">
        <v>165</v>
      </c>
      <c r="J27" s="210">
        <f t="shared" si="1"/>
        <v>30.240400000000001</v>
      </c>
      <c r="K27" s="210">
        <f t="shared" si="2"/>
        <v>134.75960000000001</v>
      </c>
    </row>
    <row r="28" spans="1:11" s="16" customFormat="1" ht="15.75">
      <c r="A28" s="48">
        <v>20</v>
      </c>
      <c r="B28" s="208">
        <v>800410</v>
      </c>
      <c r="C28" s="209">
        <v>0.38</v>
      </c>
      <c r="D28" s="48">
        <v>19</v>
      </c>
      <c r="E28" s="48">
        <v>1.73</v>
      </c>
      <c r="F28" s="210">
        <f t="shared" si="0"/>
        <v>12.490599999999999</v>
      </c>
      <c r="G28" s="48">
        <v>250</v>
      </c>
      <c r="H28" s="48">
        <v>0.93</v>
      </c>
      <c r="I28" s="48">
        <v>263</v>
      </c>
      <c r="J28" s="210">
        <f t="shared" si="1"/>
        <v>12.490599999999999</v>
      </c>
      <c r="K28" s="210">
        <f t="shared" si="2"/>
        <v>250.5094</v>
      </c>
    </row>
    <row r="29" spans="1:11" s="16" customFormat="1" ht="15.75">
      <c r="A29" s="48">
        <v>21</v>
      </c>
      <c r="B29" s="208">
        <v>800411</v>
      </c>
      <c r="C29" s="209"/>
      <c r="D29" s="48"/>
      <c r="E29" s="48"/>
      <c r="F29" s="210"/>
      <c r="G29" s="48">
        <v>100</v>
      </c>
      <c r="H29" s="48"/>
      <c r="I29" s="48"/>
      <c r="J29" s="210"/>
      <c r="K29" s="210"/>
    </row>
    <row r="30" spans="1:11" s="16" customFormat="1" ht="15.75">
      <c r="A30" s="48">
        <v>22</v>
      </c>
      <c r="B30" s="208">
        <v>800413</v>
      </c>
      <c r="C30" s="209">
        <v>0.38</v>
      </c>
      <c r="D30" s="48">
        <v>19</v>
      </c>
      <c r="E30" s="48">
        <v>1.73</v>
      </c>
      <c r="F30" s="210">
        <f t="shared" si="0"/>
        <v>12.490599999999999</v>
      </c>
      <c r="G30" s="48">
        <v>100</v>
      </c>
      <c r="H30" s="48">
        <v>0.93</v>
      </c>
      <c r="I30" s="48">
        <v>108</v>
      </c>
      <c r="J30" s="210">
        <f t="shared" si="1"/>
        <v>12.490599999999999</v>
      </c>
      <c r="K30" s="210">
        <f t="shared" si="2"/>
        <v>95.509399999999999</v>
      </c>
    </row>
    <row r="31" spans="1:11" s="16" customFormat="1" ht="15.75">
      <c r="A31" s="48">
        <v>23</v>
      </c>
      <c r="B31" s="208">
        <v>800501</v>
      </c>
      <c r="C31" s="209">
        <v>0.38</v>
      </c>
      <c r="D31" s="48">
        <v>66</v>
      </c>
      <c r="E31" s="48">
        <v>1.73</v>
      </c>
      <c r="F31" s="210">
        <f t="shared" si="0"/>
        <v>43.388400000000004</v>
      </c>
      <c r="G31" s="211">
        <v>100</v>
      </c>
      <c r="H31" s="48">
        <v>0.93</v>
      </c>
      <c r="I31" s="48">
        <v>108</v>
      </c>
      <c r="J31" s="210">
        <f t="shared" si="1"/>
        <v>43.388400000000004</v>
      </c>
      <c r="K31" s="210">
        <f t="shared" si="2"/>
        <v>64.611599999999996</v>
      </c>
    </row>
    <row r="32" spans="1:11" s="16" customFormat="1" ht="15.75">
      <c r="A32" s="155" t="s">
        <v>162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1" s="16" customFormat="1" ht="15.75">
      <c r="A33" s="48"/>
      <c r="B33" s="208">
        <v>800501</v>
      </c>
      <c r="C33" s="209"/>
      <c r="D33" s="48"/>
      <c r="E33" s="48"/>
      <c r="F33" s="210"/>
      <c r="G33" s="48">
        <v>400</v>
      </c>
      <c r="H33" s="48"/>
      <c r="I33" s="48"/>
      <c r="J33" s="210"/>
      <c r="K33" s="210"/>
    </row>
    <row r="34" spans="1:11" s="16" customFormat="1" ht="15.75">
      <c r="A34" s="48">
        <v>24</v>
      </c>
      <c r="B34" s="208">
        <v>800503</v>
      </c>
      <c r="C34" s="209">
        <v>0.38</v>
      </c>
      <c r="D34" s="48">
        <v>85</v>
      </c>
      <c r="E34" s="48">
        <v>1.73</v>
      </c>
      <c r="F34" s="210">
        <f t="shared" si="0"/>
        <v>55.878999999999998</v>
      </c>
      <c r="G34" s="48">
        <v>250</v>
      </c>
      <c r="H34" s="48">
        <v>0.93</v>
      </c>
      <c r="I34" s="48">
        <v>263</v>
      </c>
      <c r="J34" s="210">
        <f t="shared" si="1"/>
        <v>55.878999999999998</v>
      </c>
      <c r="K34" s="210">
        <f t="shared" si="2"/>
        <v>207.12100000000001</v>
      </c>
    </row>
    <row r="35" spans="1:11" s="16" customFormat="1" ht="15.75">
      <c r="A35" s="48">
        <v>25</v>
      </c>
      <c r="B35" s="208">
        <v>800506</v>
      </c>
      <c r="C35" s="209">
        <v>0.38</v>
      </c>
      <c r="D35" s="48">
        <v>68</v>
      </c>
      <c r="E35" s="48">
        <v>1.73</v>
      </c>
      <c r="F35" s="210">
        <f t="shared" si="0"/>
        <v>44.703200000000002</v>
      </c>
      <c r="G35" s="48">
        <v>160</v>
      </c>
      <c r="H35" s="48">
        <v>0.93</v>
      </c>
      <c r="I35" s="48">
        <v>165</v>
      </c>
      <c r="J35" s="210">
        <f t="shared" si="1"/>
        <v>44.703200000000002</v>
      </c>
      <c r="K35" s="210">
        <f t="shared" si="2"/>
        <v>120.29679999999999</v>
      </c>
    </row>
    <row r="36" spans="1:11" s="16" customFormat="1" ht="15.75">
      <c r="A36" s="48">
        <v>26</v>
      </c>
      <c r="B36" s="208">
        <v>800507</v>
      </c>
      <c r="C36" s="209">
        <v>0.38</v>
      </c>
      <c r="D36" s="48">
        <v>70</v>
      </c>
      <c r="E36" s="48">
        <v>1.73</v>
      </c>
      <c r="F36" s="210">
        <f t="shared" si="0"/>
        <v>46.018000000000001</v>
      </c>
      <c r="G36" s="48">
        <v>250</v>
      </c>
      <c r="H36" s="48">
        <v>0.93</v>
      </c>
      <c r="I36" s="48">
        <v>263</v>
      </c>
      <c r="J36" s="210">
        <f t="shared" si="1"/>
        <v>46.018000000000001</v>
      </c>
      <c r="K36" s="210">
        <f t="shared" si="2"/>
        <v>216.982</v>
      </c>
    </row>
    <row r="37" spans="1:11" s="16" customFormat="1" ht="15.75">
      <c r="A37" s="48">
        <v>27</v>
      </c>
      <c r="B37" s="208">
        <v>800508</v>
      </c>
      <c r="C37" s="209">
        <v>0.38</v>
      </c>
      <c r="D37" s="48">
        <v>67</v>
      </c>
      <c r="E37" s="48">
        <v>1.73</v>
      </c>
      <c r="F37" s="210">
        <f t="shared" si="0"/>
        <v>44.0458</v>
      </c>
      <c r="G37" s="211">
        <v>100</v>
      </c>
      <c r="H37" s="48">
        <v>0.93</v>
      </c>
      <c r="I37" s="48">
        <v>108</v>
      </c>
      <c r="J37" s="210">
        <f t="shared" si="1"/>
        <v>44.0458</v>
      </c>
      <c r="K37" s="210">
        <f t="shared" si="2"/>
        <v>63.9542</v>
      </c>
    </row>
    <row r="38" spans="1:11" s="16" customFormat="1" ht="15.75">
      <c r="A38" s="48">
        <v>28</v>
      </c>
      <c r="B38" s="208">
        <v>800510</v>
      </c>
      <c r="C38" s="209">
        <v>0.38</v>
      </c>
      <c r="D38" s="48">
        <v>95</v>
      </c>
      <c r="E38" s="48">
        <v>1.73</v>
      </c>
      <c r="F38" s="210">
        <f t="shared" si="0"/>
        <v>62.453000000000003</v>
      </c>
      <c r="G38" s="211">
        <v>100</v>
      </c>
      <c r="H38" s="48">
        <v>0.93</v>
      </c>
      <c r="I38" s="48">
        <v>108</v>
      </c>
      <c r="J38" s="210">
        <f t="shared" si="1"/>
        <v>62.453000000000003</v>
      </c>
      <c r="K38" s="210">
        <f t="shared" si="2"/>
        <v>45.546999999999997</v>
      </c>
    </row>
    <row r="39" spans="1:11" s="16" customFormat="1" ht="15.75">
      <c r="A39" s="48">
        <v>29</v>
      </c>
      <c r="B39" s="208">
        <v>800511</v>
      </c>
      <c r="C39" s="209">
        <v>0.38</v>
      </c>
      <c r="D39" s="48">
        <v>77</v>
      </c>
      <c r="E39" s="48">
        <v>1.73</v>
      </c>
      <c r="F39" s="210">
        <f t="shared" si="0"/>
        <v>50.619800000000005</v>
      </c>
      <c r="G39" s="211">
        <v>100</v>
      </c>
      <c r="H39" s="48">
        <v>0.93</v>
      </c>
      <c r="I39" s="48">
        <v>108</v>
      </c>
      <c r="J39" s="210">
        <f t="shared" si="1"/>
        <v>50.619800000000005</v>
      </c>
      <c r="K39" s="210">
        <f t="shared" si="2"/>
        <v>57.380199999999995</v>
      </c>
    </row>
    <row r="40" spans="1:11" s="16" customFormat="1" ht="15.75">
      <c r="A40" s="48">
        <v>30</v>
      </c>
      <c r="B40" s="208">
        <v>800513</v>
      </c>
      <c r="C40" s="209">
        <v>0.38</v>
      </c>
      <c r="D40" s="48">
        <v>94</v>
      </c>
      <c r="E40" s="48">
        <v>1.73</v>
      </c>
      <c r="F40" s="210">
        <f t="shared" si="0"/>
        <v>61.7956</v>
      </c>
      <c r="G40" s="211">
        <v>100</v>
      </c>
      <c r="H40" s="48">
        <v>0.93</v>
      </c>
      <c r="I40" s="48">
        <v>108</v>
      </c>
      <c r="J40" s="210">
        <f t="shared" si="1"/>
        <v>61.7956</v>
      </c>
      <c r="K40" s="210">
        <f t="shared" si="2"/>
        <v>46.2044</v>
      </c>
    </row>
    <row r="41" spans="1:11" s="16" customFormat="1" ht="15.75">
      <c r="A41" s="48">
        <v>31</v>
      </c>
      <c r="B41" s="208">
        <v>800515</v>
      </c>
      <c r="C41" s="209">
        <v>0.38</v>
      </c>
      <c r="D41" s="48">
        <v>27</v>
      </c>
      <c r="E41" s="48">
        <v>1.73</v>
      </c>
      <c r="F41" s="210">
        <f t="shared" si="0"/>
        <v>17.7498</v>
      </c>
      <c r="G41" s="48">
        <v>160</v>
      </c>
      <c r="H41" s="48">
        <v>0.93</v>
      </c>
      <c r="I41" s="48">
        <v>165</v>
      </c>
      <c r="J41" s="210">
        <f t="shared" si="1"/>
        <v>17.7498</v>
      </c>
      <c r="K41" s="210">
        <f t="shared" si="2"/>
        <v>147.25020000000001</v>
      </c>
    </row>
    <row r="42" spans="1:11" s="16" customFormat="1" ht="15.75">
      <c r="A42" s="48">
        <v>32</v>
      </c>
      <c r="B42" s="208">
        <v>800703</v>
      </c>
      <c r="C42" s="209">
        <v>0.38</v>
      </c>
      <c r="D42" s="48">
        <v>58</v>
      </c>
      <c r="E42" s="48">
        <v>1.73</v>
      </c>
      <c r="F42" s="210">
        <f t="shared" si="0"/>
        <v>38.129199999999997</v>
      </c>
      <c r="G42" s="48">
        <v>160</v>
      </c>
      <c r="H42" s="48">
        <v>0.93</v>
      </c>
      <c r="I42" s="48">
        <v>165</v>
      </c>
      <c r="J42" s="210">
        <f t="shared" si="1"/>
        <v>38.129199999999997</v>
      </c>
      <c r="K42" s="210">
        <f t="shared" si="2"/>
        <v>126.8708</v>
      </c>
    </row>
    <row r="43" spans="1:11" s="16" customFormat="1" ht="15.75">
      <c r="A43" s="48">
        <v>33</v>
      </c>
      <c r="B43" s="208">
        <v>800704</v>
      </c>
      <c r="C43" s="209">
        <v>0.38</v>
      </c>
      <c r="D43" s="48">
        <v>75</v>
      </c>
      <c r="E43" s="48">
        <v>1.73</v>
      </c>
      <c r="F43" s="210">
        <f t="shared" si="0"/>
        <v>49.305</v>
      </c>
      <c r="G43" s="48">
        <v>160</v>
      </c>
      <c r="H43" s="48">
        <v>0.93</v>
      </c>
      <c r="I43" s="48">
        <v>165</v>
      </c>
      <c r="J43" s="210">
        <f t="shared" si="1"/>
        <v>49.305</v>
      </c>
      <c r="K43" s="210">
        <f t="shared" si="2"/>
        <v>115.69499999999999</v>
      </c>
    </row>
    <row r="44" spans="1:11" s="16" customFormat="1" ht="15.75">
      <c r="A44" s="48">
        <v>34</v>
      </c>
      <c r="B44" s="208">
        <v>800705</v>
      </c>
      <c r="C44" s="209">
        <v>0.38</v>
      </c>
      <c r="D44" s="48">
        <v>88</v>
      </c>
      <c r="E44" s="48">
        <v>1.73</v>
      </c>
      <c r="F44" s="210">
        <f t="shared" si="0"/>
        <v>57.851199999999999</v>
      </c>
      <c r="G44" s="211">
        <v>250</v>
      </c>
      <c r="H44" s="48">
        <v>0.93</v>
      </c>
      <c r="I44" s="48">
        <v>263</v>
      </c>
      <c r="J44" s="210">
        <f t="shared" si="1"/>
        <v>57.851199999999999</v>
      </c>
      <c r="K44" s="210">
        <f t="shared" si="2"/>
        <v>205.14879999999999</v>
      </c>
    </row>
    <row r="45" spans="1:11" s="16" customFormat="1" ht="15.75">
      <c r="A45" s="155" t="s">
        <v>840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s="16" customFormat="1" ht="15.75">
      <c r="A46" s="48">
        <v>35</v>
      </c>
      <c r="B46" s="208">
        <v>800708</v>
      </c>
      <c r="C46" s="209">
        <v>0.38</v>
      </c>
      <c r="D46" s="48">
        <v>51</v>
      </c>
      <c r="E46" s="48">
        <v>1.73</v>
      </c>
      <c r="F46" s="210">
        <f t="shared" si="0"/>
        <v>33.5274</v>
      </c>
      <c r="G46" s="48">
        <v>160</v>
      </c>
      <c r="H46" s="48">
        <v>0.93</v>
      </c>
      <c r="I46" s="48">
        <v>165</v>
      </c>
      <c r="J46" s="210">
        <f t="shared" si="1"/>
        <v>33.5274</v>
      </c>
      <c r="K46" s="210">
        <f t="shared" si="2"/>
        <v>131.4726</v>
      </c>
    </row>
    <row r="47" spans="1:11" s="16" customFormat="1" ht="15.75">
      <c r="A47" s="48">
        <v>36</v>
      </c>
      <c r="B47" s="208">
        <v>800709</v>
      </c>
      <c r="C47" s="209">
        <v>0.38</v>
      </c>
      <c r="D47" s="48">
        <v>35</v>
      </c>
      <c r="E47" s="48">
        <v>1.73</v>
      </c>
      <c r="F47" s="210">
        <f t="shared" si="0"/>
        <v>23.009</v>
      </c>
      <c r="G47" s="48">
        <v>160</v>
      </c>
      <c r="H47" s="48">
        <v>0.93</v>
      </c>
      <c r="I47" s="48">
        <v>165</v>
      </c>
      <c r="J47" s="210">
        <f t="shared" si="1"/>
        <v>23.009</v>
      </c>
      <c r="K47" s="210">
        <f t="shared" si="2"/>
        <v>141.99099999999999</v>
      </c>
    </row>
    <row r="48" spans="1:11" s="16" customFormat="1" ht="15.75">
      <c r="A48" s="48">
        <v>37</v>
      </c>
      <c r="B48" s="208">
        <v>800710</v>
      </c>
      <c r="C48" s="209">
        <v>0.38</v>
      </c>
      <c r="D48" s="48">
        <v>14</v>
      </c>
      <c r="E48" s="48">
        <v>1.73</v>
      </c>
      <c r="F48" s="210">
        <f t="shared" si="0"/>
        <v>9.2035999999999998</v>
      </c>
      <c r="G48" s="48">
        <v>160</v>
      </c>
      <c r="H48" s="48">
        <v>0.93</v>
      </c>
      <c r="I48" s="48">
        <v>165</v>
      </c>
      <c r="J48" s="210">
        <f t="shared" si="1"/>
        <v>9.2035999999999998</v>
      </c>
      <c r="K48" s="210">
        <f t="shared" si="2"/>
        <v>155.79640000000001</v>
      </c>
    </row>
    <row r="49" spans="1:11" s="16" customFormat="1" ht="15.75">
      <c r="A49" s="48">
        <v>38</v>
      </c>
      <c r="B49" s="208">
        <v>800711</v>
      </c>
      <c r="C49" s="209">
        <v>0.38</v>
      </c>
      <c r="D49" s="48">
        <v>45</v>
      </c>
      <c r="E49" s="48">
        <v>1.73</v>
      </c>
      <c r="F49" s="210">
        <f t="shared" si="0"/>
        <v>29.583000000000002</v>
      </c>
      <c r="G49" s="48">
        <v>100</v>
      </c>
      <c r="H49" s="48">
        <v>0.93</v>
      </c>
      <c r="I49" s="48">
        <v>108</v>
      </c>
      <c r="J49" s="210">
        <f t="shared" si="1"/>
        <v>29.583000000000002</v>
      </c>
      <c r="K49" s="210">
        <f t="shared" si="2"/>
        <v>78.417000000000002</v>
      </c>
    </row>
    <row r="50" spans="1:11" s="16" customFormat="1" ht="15.75">
      <c r="A50" s="48">
        <v>39</v>
      </c>
      <c r="B50" s="208">
        <v>800712</v>
      </c>
      <c r="C50" s="209"/>
      <c r="D50" s="48"/>
      <c r="E50" s="48"/>
      <c r="F50" s="210"/>
      <c r="G50" s="48">
        <v>160</v>
      </c>
      <c r="H50" s="48"/>
      <c r="I50" s="48"/>
      <c r="J50" s="210"/>
      <c r="K50" s="210"/>
    </row>
    <row r="51" spans="1:11" s="16" customFormat="1" ht="15.75">
      <c r="A51" s="155" t="s">
        <v>841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</row>
    <row r="52" spans="1:11" s="16" customFormat="1" ht="15.75">
      <c r="A52" s="48">
        <v>40</v>
      </c>
      <c r="B52" s="208">
        <v>800713</v>
      </c>
      <c r="C52" s="209"/>
      <c r="D52" s="48"/>
      <c r="E52" s="48"/>
      <c r="F52" s="210"/>
      <c r="G52" s="48">
        <v>10</v>
      </c>
      <c r="H52" s="48"/>
      <c r="I52" s="48"/>
      <c r="J52" s="210"/>
      <c r="K52" s="210"/>
    </row>
    <row r="53" spans="1:11" s="16" customFormat="1" ht="15.75">
      <c r="A53" s="48">
        <v>41</v>
      </c>
      <c r="B53" s="208">
        <v>920302</v>
      </c>
      <c r="C53" s="209"/>
      <c r="D53" s="48"/>
      <c r="E53" s="48"/>
      <c r="F53" s="210"/>
      <c r="G53" s="48">
        <v>60</v>
      </c>
      <c r="H53" s="48"/>
      <c r="I53" s="48"/>
      <c r="J53" s="210"/>
      <c r="K53" s="210"/>
    </row>
    <row r="54" spans="1:11" s="16" customFormat="1" ht="15.75">
      <c r="A54" s="48">
        <v>42</v>
      </c>
      <c r="B54" s="208">
        <v>920305</v>
      </c>
      <c r="C54" s="209">
        <v>0.38</v>
      </c>
      <c r="D54" s="48">
        <v>70</v>
      </c>
      <c r="E54" s="48">
        <v>1.73</v>
      </c>
      <c r="F54" s="210">
        <f t="shared" si="0"/>
        <v>46.018000000000001</v>
      </c>
      <c r="G54" s="211">
        <v>63</v>
      </c>
      <c r="H54" s="48">
        <v>0.93</v>
      </c>
      <c r="I54" s="48">
        <v>69</v>
      </c>
      <c r="J54" s="210">
        <f t="shared" si="1"/>
        <v>46.018000000000001</v>
      </c>
      <c r="K54" s="210">
        <f t="shared" si="2"/>
        <v>22.981999999999999</v>
      </c>
    </row>
    <row r="55" spans="1:11" s="16" customFormat="1" ht="15.75">
      <c r="A55" s="155" t="s">
        <v>842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</row>
    <row r="56" spans="1:11" s="16" customFormat="1" ht="15.75">
      <c r="A56" s="48">
        <v>43</v>
      </c>
      <c r="B56" s="208">
        <v>920307</v>
      </c>
      <c r="C56" s="209">
        <v>0.38</v>
      </c>
      <c r="D56" s="48">
        <v>37</v>
      </c>
      <c r="E56" s="48">
        <v>1.73</v>
      </c>
      <c r="F56" s="210">
        <f t="shared" si="0"/>
        <v>24.323800000000002</v>
      </c>
      <c r="G56" s="48">
        <v>160</v>
      </c>
      <c r="H56" s="48">
        <v>0.93</v>
      </c>
      <c r="I56" s="48">
        <v>165</v>
      </c>
      <c r="J56" s="210">
        <f t="shared" si="1"/>
        <v>24.323800000000002</v>
      </c>
      <c r="K56" s="210">
        <f t="shared" si="2"/>
        <v>140.67619999999999</v>
      </c>
    </row>
    <row r="57" spans="1:11" s="16" customFormat="1" ht="15.75">
      <c r="A57" s="48">
        <v>44</v>
      </c>
      <c r="B57" s="208">
        <v>920308</v>
      </c>
      <c r="C57" s="209">
        <v>0.38</v>
      </c>
      <c r="D57" s="48">
        <v>46</v>
      </c>
      <c r="E57" s="48">
        <v>1.73</v>
      </c>
      <c r="F57" s="210">
        <f t="shared" si="0"/>
        <v>30.240400000000001</v>
      </c>
      <c r="G57" s="48">
        <v>100</v>
      </c>
      <c r="H57" s="48">
        <v>0.93</v>
      </c>
      <c r="I57" s="48">
        <v>108</v>
      </c>
      <c r="J57" s="210">
        <f t="shared" si="1"/>
        <v>30.240400000000001</v>
      </c>
      <c r="K57" s="210">
        <f t="shared" si="2"/>
        <v>77.759600000000006</v>
      </c>
    </row>
    <row r="58" spans="1:11" s="16" customFormat="1" ht="15.75">
      <c r="A58" s="48">
        <v>45</v>
      </c>
      <c r="B58" s="208">
        <v>920309</v>
      </c>
      <c r="C58" s="209">
        <v>0.38</v>
      </c>
      <c r="D58" s="48">
        <v>30</v>
      </c>
      <c r="E58" s="48">
        <v>1.73</v>
      </c>
      <c r="F58" s="210">
        <f t="shared" si="0"/>
        <v>19.722000000000001</v>
      </c>
      <c r="G58" s="48">
        <v>160</v>
      </c>
      <c r="H58" s="48">
        <v>0.93</v>
      </c>
      <c r="I58" s="48">
        <v>165</v>
      </c>
      <c r="J58" s="210">
        <f t="shared" si="1"/>
        <v>19.722000000000001</v>
      </c>
      <c r="K58" s="210">
        <f t="shared" si="2"/>
        <v>145.27799999999999</v>
      </c>
    </row>
    <row r="59" spans="1:11" s="16" customFormat="1" ht="15.75">
      <c r="A59" s="48">
        <v>46</v>
      </c>
      <c r="B59" s="208">
        <v>920310</v>
      </c>
      <c r="C59" s="209">
        <v>0.38</v>
      </c>
      <c r="D59" s="48">
        <v>62</v>
      </c>
      <c r="E59" s="48">
        <v>1.73</v>
      </c>
      <c r="F59" s="210">
        <f t="shared" si="0"/>
        <v>40.758800000000001</v>
      </c>
      <c r="G59" s="48">
        <v>100</v>
      </c>
      <c r="H59" s="48">
        <v>0.93</v>
      </c>
      <c r="I59" s="48">
        <v>108</v>
      </c>
      <c r="J59" s="210">
        <f t="shared" si="1"/>
        <v>40.758800000000001</v>
      </c>
      <c r="K59" s="210">
        <f t="shared" si="2"/>
        <v>67.241199999999992</v>
      </c>
    </row>
    <row r="60" spans="1:11" s="16" customFormat="1" ht="15.75">
      <c r="A60" s="48">
        <v>47</v>
      </c>
      <c r="B60" s="208">
        <v>920311</v>
      </c>
      <c r="C60" s="209"/>
      <c r="D60" s="48"/>
      <c r="E60" s="48"/>
      <c r="F60" s="210"/>
      <c r="G60" s="212"/>
      <c r="H60" s="48"/>
      <c r="I60" s="48"/>
      <c r="J60" s="210"/>
      <c r="K60" s="210"/>
    </row>
    <row r="61" spans="1:11" s="16" customFormat="1" ht="15.75">
      <c r="A61" s="155" t="s">
        <v>843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</row>
    <row r="62" spans="1:11" s="16" customFormat="1" ht="15.75">
      <c r="A62" s="48">
        <v>48</v>
      </c>
      <c r="B62" s="208">
        <v>260101</v>
      </c>
      <c r="C62" s="209">
        <v>0.38</v>
      </c>
      <c r="D62" s="48">
        <v>14.6</v>
      </c>
      <c r="E62" s="48">
        <v>1.73</v>
      </c>
      <c r="F62" s="210">
        <f t="shared" si="0"/>
        <v>9.5980399999999992</v>
      </c>
      <c r="G62" s="48">
        <v>100</v>
      </c>
      <c r="H62" s="48">
        <v>0.93</v>
      </c>
      <c r="I62" s="48">
        <v>235</v>
      </c>
      <c r="J62" s="210">
        <f>F62*24</f>
        <v>230.35296</v>
      </c>
      <c r="K62" s="210">
        <f t="shared" si="2"/>
        <v>4.6470400000000041</v>
      </c>
    </row>
    <row r="63" spans="1:11" s="16" customFormat="1" ht="15.75">
      <c r="A63" s="48">
        <v>49</v>
      </c>
      <c r="B63" s="208">
        <v>260102</v>
      </c>
      <c r="C63" s="209">
        <v>0.38</v>
      </c>
      <c r="D63" s="48">
        <v>28.9</v>
      </c>
      <c r="E63" s="48">
        <v>1.73</v>
      </c>
      <c r="F63" s="210">
        <f t="shared" si="0"/>
        <v>18.998859999999997</v>
      </c>
      <c r="G63" s="48">
        <v>100</v>
      </c>
      <c r="H63" s="48">
        <v>0.93</v>
      </c>
      <c r="I63" s="48">
        <v>108</v>
      </c>
      <c r="J63" s="210">
        <f t="shared" si="1"/>
        <v>18.998859999999997</v>
      </c>
      <c r="K63" s="210">
        <f t="shared" si="2"/>
        <v>89.001140000000007</v>
      </c>
    </row>
    <row r="64" spans="1:11" s="16" customFormat="1" ht="15.75">
      <c r="A64" s="48">
        <v>50</v>
      </c>
      <c r="B64" s="208">
        <v>260103</v>
      </c>
      <c r="C64" s="209">
        <v>0.38</v>
      </c>
      <c r="D64" s="48">
        <v>15.7</v>
      </c>
      <c r="E64" s="48">
        <v>1.73</v>
      </c>
      <c r="F64" s="210">
        <f t="shared" si="0"/>
        <v>10.32118</v>
      </c>
      <c r="G64" s="48">
        <v>160</v>
      </c>
      <c r="H64" s="48">
        <v>0.93</v>
      </c>
      <c r="I64" s="48">
        <v>165</v>
      </c>
      <c r="J64" s="210">
        <f t="shared" si="1"/>
        <v>10.32118</v>
      </c>
      <c r="K64" s="210">
        <f t="shared" si="2"/>
        <v>154.67882</v>
      </c>
    </row>
    <row r="65" spans="1:11" s="16" customFormat="1" ht="15.75">
      <c r="A65" s="48">
        <v>51</v>
      </c>
      <c r="B65" s="208">
        <v>260104</v>
      </c>
      <c r="C65" s="209"/>
      <c r="D65" s="48"/>
      <c r="E65" s="48"/>
      <c r="F65" s="210"/>
      <c r="G65" s="48">
        <v>100</v>
      </c>
      <c r="H65" s="48"/>
      <c r="I65" s="48"/>
      <c r="J65" s="210"/>
      <c r="K65" s="210"/>
    </row>
    <row r="66" spans="1:11" s="16" customFormat="1" ht="15.75">
      <c r="A66" s="155" t="s">
        <v>844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</row>
    <row r="67" spans="1:11" s="16" customFormat="1" ht="15.75">
      <c r="A67" s="48">
        <v>52</v>
      </c>
      <c r="B67" s="208">
        <v>260201</v>
      </c>
      <c r="C67" s="209">
        <v>0.38</v>
      </c>
      <c r="D67" s="48">
        <v>18</v>
      </c>
      <c r="E67" s="48">
        <v>1.73</v>
      </c>
      <c r="F67" s="210">
        <f t="shared" si="0"/>
        <v>11.8332</v>
      </c>
      <c r="G67" s="211">
        <v>25</v>
      </c>
      <c r="H67" s="48">
        <v>0.93</v>
      </c>
      <c r="I67" s="48">
        <v>42</v>
      </c>
      <c r="J67" s="210">
        <f t="shared" si="1"/>
        <v>11.8332</v>
      </c>
      <c r="K67" s="210">
        <f t="shared" si="2"/>
        <v>30.166800000000002</v>
      </c>
    </row>
    <row r="68" spans="1:11" s="16" customFormat="1" ht="15.75">
      <c r="A68" s="48">
        <v>53</v>
      </c>
      <c r="B68" s="208">
        <v>260202</v>
      </c>
      <c r="C68" s="209">
        <v>0.38</v>
      </c>
      <c r="D68" s="48">
        <v>47</v>
      </c>
      <c r="E68" s="48">
        <v>1.73</v>
      </c>
      <c r="F68" s="210">
        <f t="shared" si="0"/>
        <v>30.8978</v>
      </c>
      <c r="G68" s="48">
        <v>250</v>
      </c>
      <c r="H68" s="48">
        <v>0.93</v>
      </c>
      <c r="I68" s="48">
        <v>263</v>
      </c>
      <c r="J68" s="210">
        <f t="shared" si="1"/>
        <v>30.8978</v>
      </c>
      <c r="K68" s="210">
        <f t="shared" si="2"/>
        <v>232.10220000000001</v>
      </c>
    </row>
    <row r="69" spans="1:11" s="16" customFormat="1" ht="15.75">
      <c r="A69" s="48">
        <v>54</v>
      </c>
      <c r="B69" s="208">
        <v>260203</v>
      </c>
      <c r="C69" s="209">
        <v>0.38</v>
      </c>
      <c r="D69" s="48">
        <v>31</v>
      </c>
      <c r="E69" s="48">
        <v>1.73</v>
      </c>
      <c r="F69" s="210">
        <f t="shared" si="0"/>
        <v>20.3794</v>
      </c>
      <c r="G69" s="48">
        <v>100</v>
      </c>
      <c r="H69" s="48">
        <v>0.93</v>
      </c>
      <c r="I69" s="48">
        <v>108</v>
      </c>
      <c r="J69" s="210">
        <f t="shared" si="1"/>
        <v>20.3794</v>
      </c>
      <c r="K69" s="210">
        <f t="shared" si="2"/>
        <v>87.620599999999996</v>
      </c>
    </row>
    <row r="70" spans="1:11" s="16" customFormat="1" ht="15.75">
      <c r="A70" s="155" t="s">
        <v>845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</row>
    <row r="71" spans="1:11" s="16" customFormat="1" ht="15.75">
      <c r="A71" s="48">
        <v>55</v>
      </c>
      <c r="B71" s="208">
        <v>730101</v>
      </c>
      <c r="C71" s="209">
        <v>0.38</v>
      </c>
      <c r="D71" s="48">
        <v>5.3</v>
      </c>
      <c r="E71" s="48">
        <v>1.73</v>
      </c>
      <c r="F71" s="210">
        <f t="shared" si="0"/>
        <v>3.4842199999999997</v>
      </c>
      <c r="G71" s="48">
        <v>25</v>
      </c>
      <c r="H71" s="48">
        <v>0.93</v>
      </c>
      <c r="I71" s="48">
        <v>42</v>
      </c>
      <c r="J71" s="210">
        <f t="shared" si="1"/>
        <v>3.4842199999999997</v>
      </c>
      <c r="K71" s="210">
        <f t="shared" si="2"/>
        <v>38.515779999999999</v>
      </c>
    </row>
    <row r="72" spans="1:11" s="16" customFormat="1" ht="15.75">
      <c r="A72" s="48">
        <v>56</v>
      </c>
      <c r="B72" s="208">
        <v>730102</v>
      </c>
      <c r="C72" s="209">
        <v>0.38</v>
      </c>
      <c r="D72" s="48">
        <v>21</v>
      </c>
      <c r="E72" s="48">
        <v>1.73</v>
      </c>
      <c r="F72" s="210">
        <f t="shared" si="0"/>
        <v>13.805400000000001</v>
      </c>
      <c r="G72" s="48">
        <v>100</v>
      </c>
      <c r="H72" s="48">
        <v>0.93</v>
      </c>
      <c r="I72" s="48">
        <v>108</v>
      </c>
      <c r="J72" s="210">
        <f t="shared" si="1"/>
        <v>13.805400000000001</v>
      </c>
      <c r="K72" s="210">
        <f t="shared" si="2"/>
        <v>94.194599999999994</v>
      </c>
    </row>
    <row r="73" spans="1:11" s="16" customFormat="1" ht="15.75">
      <c r="A73" s="48">
        <v>57</v>
      </c>
      <c r="B73" s="208">
        <v>730105</v>
      </c>
      <c r="C73" s="209">
        <v>0.38</v>
      </c>
      <c r="D73" s="48">
        <v>15</v>
      </c>
      <c r="E73" s="48">
        <v>1.73</v>
      </c>
      <c r="F73" s="210">
        <f t="shared" si="0"/>
        <v>9.8610000000000007</v>
      </c>
      <c r="G73" s="48">
        <v>250</v>
      </c>
      <c r="H73" s="48">
        <v>0.93</v>
      </c>
      <c r="I73" s="48">
        <v>263</v>
      </c>
      <c r="J73" s="210">
        <f t="shared" si="1"/>
        <v>9.8610000000000007</v>
      </c>
      <c r="K73" s="210">
        <f t="shared" si="2"/>
        <v>253.13900000000001</v>
      </c>
    </row>
    <row r="74" spans="1:11" s="16" customFormat="1" ht="15.75">
      <c r="A74" s="48">
        <v>58</v>
      </c>
      <c r="B74" s="208">
        <v>730106</v>
      </c>
      <c r="C74" s="209">
        <v>0.38</v>
      </c>
      <c r="D74" s="48">
        <v>17</v>
      </c>
      <c r="E74" s="48">
        <v>1.73</v>
      </c>
      <c r="F74" s="210">
        <f t="shared" si="0"/>
        <v>11.175800000000001</v>
      </c>
      <c r="G74" s="48">
        <v>160</v>
      </c>
      <c r="H74" s="48">
        <v>0.93</v>
      </c>
      <c r="I74" s="48">
        <v>165</v>
      </c>
      <c r="J74" s="210">
        <f t="shared" si="1"/>
        <v>11.175800000000001</v>
      </c>
      <c r="K74" s="210">
        <f t="shared" si="2"/>
        <v>153.82419999999999</v>
      </c>
    </row>
    <row r="75" spans="1:11" s="16" customFormat="1" ht="15.75">
      <c r="A75" s="48">
        <v>59</v>
      </c>
      <c r="B75" s="208">
        <v>730107</v>
      </c>
      <c r="C75" s="209">
        <v>0.38</v>
      </c>
      <c r="D75" s="48">
        <v>28</v>
      </c>
      <c r="E75" s="48">
        <v>1.73</v>
      </c>
      <c r="F75" s="210">
        <f t="shared" si="0"/>
        <v>18.4072</v>
      </c>
      <c r="G75" s="48">
        <v>250</v>
      </c>
      <c r="H75" s="48">
        <v>0.93</v>
      </c>
      <c r="I75" s="48">
        <v>263</v>
      </c>
      <c r="J75" s="210">
        <f t="shared" si="1"/>
        <v>18.4072</v>
      </c>
      <c r="K75" s="210">
        <f t="shared" si="2"/>
        <v>244.59280000000001</v>
      </c>
    </row>
    <row r="76" spans="1:11" s="16" customFormat="1" ht="15.75">
      <c r="A76" s="48">
        <v>60</v>
      </c>
      <c r="B76" s="208">
        <v>730201</v>
      </c>
      <c r="C76" s="209">
        <v>0.38</v>
      </c>
      <c r="D76" s="48">
        <v>10</v>
      </c>
      <c r="E76" s="48">
        <v>1.73</v>
      </c>
      <c r="F76" s="210">
        <f t="shared" si="0"/>
        <v>6.5739999999999998</v>
      </c>
      <c r="G76" s="48">
        <v>25</v>
      </c>
      <c r="H76" s="48">
        <v>0.93</v>
      </c>
      <c r="I76" s="48">
        <v>42</v>
      </c>
      <c r="J76" s="210">
        <f t="shared" si="1"/>
        <v>6.5739999999999998</v>
      </c>
      <c r="K76" s="210">
        <f t="shared" si="2"/>
        <v>35.426000000000002</v>
      </c>
    </row>
    <row r="77" spans="1:11" s="16" customFormat="1" ht="15.75">
      <c r="A77" s="48">
        <v>61</v>
      </c>
      <c r="B77" s="208">
        <v>730202</v>
      </c>
      <c r="C77" s="209">
        <v>0.38</v>
      </c>
      <c r="D77" s="48">
        <v>24</v>
      </c>
      <c r="E77" s="48">
        <v>1.73</v>
      </c>
      <c r="F77" s="210">
        <f t="shared" si="0"/>
        <v>15.777600000000001</v>
      </c>
      <c r="G77" s="48">
        <v>100</v>
      </c>
      <c r="H77" s="48">
        <v>0.93</v>
      </c>
      <c r="I77" s="48">
        <v>108</v>
      </c>
      <c r="J77" s="210">
        <f t="shared" si="1"/>
        <v>15.777600000000001</v>
      </c>
      <c r="K77" s="210">
        <f t="shared" si="2"/>
        <v>92.222399999999993</v>
      </c>
    </row>
    <row r="78" spans="1:11" s="16" customFormat="1" ht="15.75">
      <c r="A78" s="48">
        <v>62</v>
      </c>
      <c r="B78" s="208">
        <v>730204</v>
      </c>
      <c r="C78" s="209"/>
      <c r="D78" s="48"/>
      <c r="E78" s="48"/>
      <c r="F78" s="210"/>
      <c r="G78" s="48">
        <v>25</v>
      </c>
      <c r="H78" s="48"/>
      <c r="I78" s="48"/>
      <c r="J78" s="210"/>
      <c r="K78" s="210"/>
    </row>
    <row r="79" spans="1:11" s="16" customFormat="1" ht="15.75">
      <c r="A79" s="155" t="s">
        <v>846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</row>
    <row r="80" spans="1:11" s="16" customFormat="1" ht="15.75">
      <c r="A80" s="48">
        <v>63</v>
      </c>
      <c r="B80" s="208">
        <v>730205</v>
      </c>
      <c r="C80" s="209">
        <v>0.38</v>
      </c>
      <c r="D80" s="48">
        <v>15</v>
      </c>
      <c r="E80" s="48">
        <v>1.73</v>
      </c>
      <c r="F80" s="210">
        <f t="shared" ref="F80:F148" si="3">C80*D80*E80</f>
        <v>9.8610000000000007</v>
      </c>
      <c r="G80" s="48">
        <v>100</v>
      </c>
      <c r="H80" s="48">
        <v>0.93</v>
      </c>
      <c r="I80" s="48">
        <v>108</v>
      </c>
      <c r="J80" s="210">
        <f t="shared" ref="J80:J148" si="4">F80</f>
        <v>9.8610000000000007</v>
      </c>
      <c r="K80" s="210">
        <f t="shared" ref="K80:K148" si="5">I80-J80</f>
        <v>98.138999999999996</v>
      </c>
    </row>
    <row r="81" spans="1:11" s="16" customFormat="1" ht="15.75">
      <c r="A81" s="48">
        <v>64</v>
      </c>
      <c r="B81" s="208">
        <v>730206</v>
      </c>
      <c r="C81" s="209">
        <v>0.38</v>
      </c>
      <c r="D81" s="48">
        <v>26</v>
      </c>
      <c r="E81" s="48">
        <v>1.73</v>
      </c>
      <c r="F81" s="210">
        <f t="shared" si="3"/>
        <v>17.092400000000001</v>
      </c>
      <c r="G81" s="48">
        <v>160</v>
      </c>
      <c r="H81" s="48">
        <v>0.93</v>
      </c>
      <c r="I81" s="48">
        <v>165</v>
      </c>
      <c r="J81" s="210">
        <f t="shared" si="4"/>
        <v>17.092400000000001</v>
      </c>
      <c r="K81" s="210">
        <f t="shared" si="5"/>
        <v>147.9076</v>
      </c>
    </row>
    <row r="82" spans="1:11" s="16" customFormat="1" ht="15.75">
      <c r="A82" s="48">
        <v>65</v>
      </c>
      <c r="B82" s="208">
        <v>730207</v>
      </c>
      <c r="C82" s="209">
        <v>0.38</v>
      </c>
      <c r="D82" s="48">
        <v>16</v>
      </c>
      <c r="E82" s="48">
        <v>1.73</v>
      </c>
      <c r="F82" s="210">
        <f t="shared" si="3"/>
        <v>10.5184</v>
      </c>
      <c r="G82" s="48">
        <v>160</v>
      </c>
      <c r="H82" s="48">
        <v>0.93</v>
      </c>
      <c r="I82" s="48">
        <v>165</v>
      </c>
      <c r="J82" s="210">
        <f t="shared" si="4"/>
        <v>10.5184</v>
      </c>
      <c r="K82" s="210">
        <f t="shared" si="5"/>
        <v>154.48160000000001</v>
      </c>
    </row>
    <row r="83" spans="1:11" s="16" customFormat="1" ht="15.75">
      <c r="A83" s="48">
        <v>66</v>
      </c>
      <c r="B83" s="208">
        <v>730701</v>
      </c>
      <c r="C83" s="209">
        <v>0.38</v>
      </c>
      <c r="D83" s="48">
        <v>24</v>
      </c>
      <c r="E83" s="48">
        <v>1.73</v>
      </c>
      <c r="F83" s="210">
        <f t="shared" si="3"/>
        <v>15.777600000000001</v>
      </c>
      <c r="G83" s="48">
        <v>100</v>
      </c>
      <c r="H83" s="48">
        <v>0.93</v>
      </c>
      <c r="I83" s="48">
        <v>108</v>
      </c>
      <c r="J83" s="210">
        <f t="shared" si="4"/>
        <v>15.777600000000001</v>
      </c>
      <c r="K83" s="210">
        <f t="shared" si="5"/>
        <v>92.222399999999993</v>
      </c>
    </row>
    <row r="84" spans="1:11" s="16" customFormat="1" ht="15.75">
      <c r="A84" s="48">
        <v>67</v>
      </c>
      <c r="B84" s="208">
        <v>730702</v>
      </c>
      <c r="C84" s="209">
        <v>0.38</v>
      </c>
      <c r="D84" s="48">
        <v>5</v>
      </c>
      <c r="E84" s="48">
        <v>1.73</v>
      </c>
      <c r="F84" s="210">
        <f t="shared" si="3"/>
        <v>3.2869999999999999</v>
      </c>
      <c r="G84" s="48">
        <v>100</v>
      </c>
      <c r="H84" s="48">
        <v>0.93</v>
      </c>
      <c r="I84" s="48">
        <v>108</v>
      </c>
      <c r="J84" s="210">
        <f t="shared" si="4"/>
        <v>3.2869999999999999</v>
      </c>
      <c r="K84" s="210">
        <f t="shared" si="5"/>
        <v>104.71299999999999</v>
      </c>
    </row>
    <row r="85" spans="1:11" s="16" customFormat="1" ht="15.75">
      <c r="A85" s="48">
        <v>68</v>
      </c>
      <c r="B85" s="208">
        <v>220101</v>
      </c>
      <c r="C85" s="209"/>
      <c r="D85" s="48"/>
      <c r="E85" s="48"/>
      <c r="F85" s="210"/>
      <c r="G85" s="48">
        <v>160</v>
      </c>
      <c r="H85" s="48"/>
      <c r="I85" s="48"/>
      <c r="J85" s="210"/>
      <c r="K85" s="210"/>
    </row>
    <row r="86" spans="1:11" s="16" customFormat="1" ht="15.75">
      <c r="A86" s="48">
        <v>69</v>
      </c>
      <c r="B86" s="208">
        <v>220102</v>
      </c>
      <c r="C86" s="209">
        <v>0.38</v>
      </c>
      <c r="D86" s="48">
        <v>30</v>
      </c>
      <c r="E86" s="48">
        <v>1.73</v>
      </c>
      <c r="F86" s="210">
        <f t="shared" si="3"/>
        <v>19.722000000000001</v>
      </c>
      <c r="G86" s="48">
        <v>160</v>
      </c>
      <c r="H86" s="48">
        <v>0.93</v>
      </c>
      <c r="I86" s="48">
        <v>165</v>
      </c>
      <c r="J86" s="210">
        <f t="shared" si="4"/>
        <v>19.722000000000001</v>
      </c>
      <c r="K86" s="210">
        <f t="shared" si="5"/>
        <v>145.27799999999999</v>
      </c>
    </row>
    <row r="87" spans="1:11" s="16" customFormat="1" ht="15.75">
      <c r="A87" s="48">
        <v>70</v>
      </c>
      <c r="B87" s="208">
        <v>220103</v>
      </c>
      <c r="C87" s="209">
        <v>0.38</v>
      </c>
      <c r="D87" s="48">
        <v>29</v>
      </c>
      <c r="E87" s="48">
        <v>1.73</v>
      </c>
      <c r="F87" s="210">
        <f t="shared" si="3"/>
        <v>19.064599999999999</v>
      </c>
      <c r="G87" s="48">
        <v>160</v>
      </c>
      <c r="H87" s="48">
        <v>0.93</v>
      </c>
      <c r="I87" s="48">
        <v>165</v>
      </c>
      <c r="J87" s="210">
        <f t="shared" si="4"/>
        <v>19.064599999999999</v>
      </c>
      <c r="K87" s="210">
        <f t="shared" si="5"/>
        <v>145.93540000000002</v>
      </c>
    </row>
    <row r="88" spans="1:11" s="16" customFormat="1" ht="15.75">
      <c r="A88" s="155" t="s">
        <v>847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</row>
    <row r="89" spans="1:11" s="16" customFormat="1" ht="15.75">
      <c r="A89" s="48">
        <v>71</v>
      </c>
      <c r="B89" s="208">
        <v>220301</v>
      </c>
      <c r="C89" s="209">
        <v>0.38</v>
      </c>
      <c r="D89" s="48">
        <v>32</v>
      </c>
      <c r="E89" s="48">
        <v>1.73</v>
      </c>
      <c r="F89" s="210">
        <f t="shared" si="3"/>
        <v>21.036799999999999</v>
      </c>
      <c r="G89" s="48">
        <v>100</v>
      </c>
      <c r="H89" s="48">
        <v>0.93</v>
      </c>
      <c r="I89" s="48">
        <v>108</v>
      </c>
      <c r="J89" s="210">
        <f t="shared" si="4"/>
        <v>21.036799999999999</v>
      </c>
      <c r="K89" s="210">
        <f t="shared" si="5"/>
        <v>86.963200000000001</v>
      </c>
    </row>
    <row r="90" spans="1:11" s="16" customFormat="1" ht="15.75">
      <c r="A90" s="48">
        <v>72</v>
      </c>
      <c r="B90" s="208">
        <v>220302</v>
      </c>
      <c r="C90" s="209">
        <v>0.38</v>
      </c>
      <c r="D90" s="48">
        <v>29</v>
      </c>
      <c r="E90" s="48">
        <v>1.73</v>
      </c>
      <c r="F90" s="210">
        <f t="shared" si="3"/>
        <v>19.064599999999999</v>
      </c>
      <c r="G90" s="48">
        <v>100</v>
      </c>
      <c r="H90" s="48">
        <v>0.93</v>
      </c>
      <c r="I90" s="48">
        <v>108</v>
      </c>
      <c r="J90" s="210">
        <f t="shared" si="4"/>
        <v>19.064599999999999</v>
      </c>
      <c r="K90" s="210">
        <f t="shared" si="5"/>
        <v>88.935400000000001</v>
      </c>
    </row>
    <row r="91" spans="1:11" s="16" customFormat="1" ht="15.75">
      <c r="A91" s="48">
        <v>73</v>
      </c>
      <c r="B91" s="208">
        <v>220303</v>
      </c>
      <c r="C91" s="209">
        <v>0.38</v>
      </c>
      <c r="D91" s="48">
        <v>41</v>
      </c>
      <c r="E91" s="48">
        <v>1.73</v>
      </c>
      <c r="F91" s="210">
        <f t="shared" si="3"/>
        <v>26.953399999999998</v>
      </c>
      <c r="G91" s="48">
        <v>100</v>
      </c>
      <c r="H91" s="48">
        <v>0.93</v>
      </c>
      <c r="I91" s="48">
        <v>108</v>
      </c>
      <c r="J91" s="210">
        <f t="shared" si="4"/>
        <v>26.953399999999998</v>
      </c>
      <c r="K91" s="210">
        <f t="shared" si="5"/>
        <v>81.046599999999998</v>
      </c>
    </row>
    <row r="92" spans="1:11" s="16" customFormat="1" ht="15.75">
      <c r="A92" s="155" t="s">
        <v>848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</row>
    <row r="93" spans="1:11" s="16" customFormat="1" ht="15.75">
      <c r="A93" s="48">
        <v>74</v>
      </c>
      <c r="B93" s="208">
        <v>320401</v>
      </c>
      <c r="C93" s="209">
        <v>0.38</v>
      </c>
      <c r="D93" s="48">
        <v>40</v>
      </c>
      <c r="E93" s="48">
        <v>1.73</v>
      </c>
      <c r="F93" s="210">
        <f t="shared" si="3"/>
        <v>26.295999999999999</v>
      </c>
      <c r="G93" s="48">
        <v>160</v>
      </c>
      <c r="H93" s="48">
        <v>0.93</v>
      </c>
      <c r="I93" s="48">
        <v>165</v>
      </c>
      <c r="J93" s="210">
        <f t="shared" si="4"/>
        <v>26.295999999999999</v>
      </c>
      <c r="K93" s="210">
        <f t="shared" si="5"/>
        <v>138.70400000000001</v>
      </c>
    </row>
    <row r="94" spans="1:11" s="16" customFormat="1" ht="15.75">
      <c r="A94" s="48">
        <v>75</v>
      </c>
      <c r="B94" s="208">
        <v>320402</v>
      </c>
      <c r="C94" s="209">
        <v>0.38</v>
      </c>
      <c r="D94" s="48">
        <v>55</v>
      </c>
      <c r="E94" s="48">
        <v>1.73</v>
      </c>
      <c r="F94" s="210">
        <f t="shared" si="3"/>
        <v>36.156999999999996</v>
      </c>
      <c r="G94" s="48">
        <v>100</v>
      </c>
      <c r="H94" s="48">
        <v>0.93</v>
      </c>
      <c r="I94" s="48">
        <v>108</v>
      </c>
      <c r="J94" s="210">
        <f t="shared" si="4"/>
        <v>36.156999999999996</v>
      </c>
      <c r="K94" s="210">
        <f t="shared" si="5"/>
        <v>71.843000000000004</v>
      </c>
    </row>
    <row r="95" spans="1:11" s="16" customFormat="1" ht="15.75">
      <c r="A95" s="48">
        <v>76</v>
      </c>
      <c r="B95" s="208">
        <v>320403</v>
      </c>
      <c r="C95" s="209">
        <v>0.38</v>
      </c>
      <c r="D95" s="48">
        <v>58</v>
      </c>
      <c r="E95" s="48">
        <v>1.73</v>
      </c>
      <c r="F95" s="210">
        <f t="shared" si="3"/>
        <v>38.129199999999997</v>
      </c>
      <c r="G95" s="48">
        <v>160</v>
      </c>
      <c r="H95" s="48">
        <v>0.93</v>
      </c>
      <c r="I95" s="48">
        <v>165</v>
      </c>
      <c r="J95" s="210">
        <f t="shared" si="4"/>
        <v>38.129199999999997</v>
      </c>
      <c r="K95" s="210">
        <f t="shared" si="5"/>
        <v>126.8708</v>
      </c>
    </row>
    <row r="96" spans="1:11" s="16" customFormat="1" ht="15.75">
      <c r="A96" s="48">
        <v>77</v>
      </c>
      <c r="B96" s="208">
        <v>230101</v>
      </c>
      <c r="C96" s="209">
        <v>0.38</v>
      </c>
      <c r="D96" s="48">
        <v>23</v>
      </c>
      <c r="E96" s="48">
        <v>1.73</v>
      </c>
      <c r="F96" s="210">
        <f t="shared" si="3"/>
        <v>15.120200000000001</v>
      </c>
      <c r="G96" s="48">
        <v>160</v>
      </c>
      <c r="H96" s="48">
        <v>0.93</v>
      </c>
      <c r="I96" s="48">
        <v>165</v>
      </c>
      <c r="J96" s="210">
        <f t="shared" si="4"/>
        <v>15.120200000000001</v>
      </c>
      <c r="K96" s="210">
        <f t="shared" si="5"/>
        <v>149.87979999999999</v>
      </c>
    </row>
    <row r="97" spans="1:11" s="16" customFormat="1" ht="15.75">
      <c r="A97" s="48">
        <v>78</v>
      </c>
      <c r="B97" s="208">
        <v>230102</v>
      </c>
      <c r="C97" s="209">
        <v>0.38</v>
      </c>
      <c r="D97" s="48">
        <v>59</v>
      </c>
      <c r="E97" s="48">
        <v>1.73</v>
      </c>
      <c r="F97" s="210">
        <f t="shared" si="3"/>
        <v>38.7866</v>
      </c>
      <c r="G97" s="48">
        <v>100</v>
      </c>
      <c r="H97" s="48">
        <v>0.93</v>
      </c>
      <c r="I97" s="48">
        <v>108</v>
      </c>
      <c r="J97" s="210">
        <f t="shared" si="4"/>
        <v>38.7866</v>
      </c>
      <c r="K97" s="210">
        <f t="shared" si="5"/>
        <v>69.213400000000007</v>
      </c>
    </row>
    <row r="98" spans="1:11" s="16" customFormat="1" ht="15.75">
      <c r="A98" s="155" t="s">
        <v>849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</row>
    <row r="99" spans="1:11" s="16" customFormat="1" ht="15.75">
      <c r="A99" s="48">
        <v>79</v>
      </c>
      <c r="B99" s="208">
        <v>230201</v>
      </c>
      <c r="C99" s="209">
        <v>0.38</v>
      </c>
      <c r="D99" s="48">
        <v>51</v>
      </c>
      <c r="E99" s="48">
        <v>1.73</v>
      </c>
      <c r="F99" s="210">
        <f t="shared" si="3"/>
        <v>33.5274</v>
      </c>
      <c r="G99" s="48">
        <v>100</v>
      </c>
      <c r="H99" s="48">
        <v>0.93</v>
      </c>
      <c r="I99" s="48">
        <v>108</v>
      </c>
      <c r="J99" s="210">
        <f t="shared" si="4"/>
        <v>33.5274</v>
      </c>
      <c r="K99" s="210">
        <f t="shared" si="5"/>
        <v>74.4726</v>
      </c>
    </row>
    <row r="100" spans="1:11" s="16" customFormat="1" ht="15.75">
      <c r="A100" s="48">
        <v>80</v>
      </c>
      <c r="B100" s="208">
        <v>230202</v>
      </c>
      <c r="C100" s="209">
        <v>0.38</v>
      </c>
      <c r="D100" s="48">
        <v>21</v>
      </c>
      <c r="E100" s="48">
        <v>1.73</v>
      </c>
      <c r="F100" s="210">
        <f t="shared" si="3"/>
        <v>13.805400000000001</v>
      </c>
      <c r="G100" s="48">
        <v>160</v>
      </c>
      <c r="H100" s="48">
        <v>0.93</v>
      </c>
      <c r="I100" s="48">
        <v>165</v>
      </c>
      <c r="J100" s="210">
        <f t="shared" si="4"/>
        <v>13.805400000000001</v>
      </c>
      <c r="K100" s="210">
        <f t="shared" si="5"/>
        <v>151.19460000000001</v>
      </c>
    </row>
    <row r="101" spans="1:11" s="16" customFormat="1" ht="15.75">
      <c r="A101" s="48">
        <v>81</v>
      </c>
      <c r="B101" s="208">
        <v>230203</v>
      </c>
      <c r="C101" s="209">
        <v>0.38</v>
      </c>
      <c r="D101" s="48">
        <v>40</v>
      </c>
      <c r="E101" s="48">
        <v>1.73</v>
      </c>
      <c r="F101" s="210">
        <f t="shared" si="3"/>
        <v>26.295999999999999</v>
      </c>
      <c r="G101" s="48">
        <v>250</v>
      </c>
      <c r="H101" s="48">
        <v>0.93</v>
      </c>
      <c r="I101" s="48">
        <v>263</v>
      </c>
      <c r="J101" s="210">
        <f t="shared" si="4"/>
        <v>26.295999999999999</v>
      </c>
      <c r="K101" s="210">
        <f t="shared" si="5"/>
        <v>236.70400000000001</v>
      </c>
    </row>
    <row r="102" spans="1:11" s="16" customFormat="1" ht="15.75">
      <c r="A102" s="48">
        <v>82</v>
      </c>
      <c r="B102" s="208">
        <v>230204</v>
      </c>
      <c r="C102" s="209"/>
      <c r="D102" s="48"/>
      <c r="E102" s="48"/>
      <c r="F102" s="210"/>
      <c r="G102" s="48"/>
      <c r="H102" s="48"/>
      <c r="I102" s="48"/>
      <c r="J102" s="210"/>
      <c r="K102" s="210"/>
    </row>
    <row r="103" spans="1:11" s="16" customFormat="1" ht="15.75">
      <c r="A103" s="155" t="s">
        <v>850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</row>
    <row r="104" spans="1:11" s="16" customFormat="1" ht="15.75">
      <c r="A104" s="48">
        <v>83</v>
      </c>
      <c r="B104" s="208">
        <v>230301</v>
      </c>
      <c r="C104" s="209">
        <v>0.38</v>
      </c>
      <c r="D104" s="48">
        <v>23</v>
      </c>
      <c r="E104" s="48">
        <v>1.73</v>
      </c>
      <c r="F104" s="210">
        <f t="shared" si="3"/>
        <v>15.120200000000001</v>
      </c>
      <c r="G104" s="48">
        <v>100</v>
      </c>
      <c r="H104" s="48">
        <v>0.93</v>
      </c>
      <c r="I104" s="48">
        <v>108</v>
      </c>
      <c r="J104" s="210">
        <f t="shared" si="4"/>
        <v>15.120200000000001</v>
      </c>
      <c r="K104" s="210">
        <f t="shared" si="5"/>
        <v>92.879800000000003</v>
      </c>
    </row>
    <row r="105" spans="1:11" s="16" customFormat="1" ht="15.75">
      <c r="A105" s="48">
        <v>84</v>
      </c>
      <c r="B105" s="208">
        <v>230302</v>
      </c>
      <c r="C105" s="209">
        <v>0.38</v>
      </c>
      <c r="D105" s="48">
        <v>31</v>
      </c>
      <c r="E105" s="48">
        <v>1.73</v>
      </c>
      <c r="F105" s="210">
        <f t="shared" si="3"/>
        <v>20.3794</v>
      </c>
      <c r="G105" s="48">
        <v>25</v>
      </c>
      <c r="H105" s="48">
        <v>0.93</v>
      </c>
      <c r="I105" s="48">
        <v>42</v>
      </c>
      <c r="J105" s="210">
        <f t="shared" si="4"/>
        <v>20.3794</v>
      </c>
      <c r="K105" s="210">
        <f t="shared" si="5"/>
        <v>21.6206</v>
      </c>
    </row>
    <row r="106" spans="1:11" s="16" customFormat="1" ht="15.75">
      <c r="A106" s="48">
        <v>85</v>
      </c>
      <c r="B106" s="208">
        <v>230303</v>
      </c>
      <c r="C106" s="209">
        <v>0.38</v>
      </c>
      <c r="D106" s="48">
        <v>10</v>
      </c>
      <c r="E106" s="48">
        <v>1.73</v>
      </c>
      <c r="F106" s="210">
        <f t="shared" si="3"/>
        <v>6.5739999999999998</v>
      </c>
      <c r="G106" s="48">
        <v>160</v>
      </c>
      <c r="H106" s="48">
        <v>0.93</v>
      </c>
      <c r="I106" s="48">
        <v>165</v>
      </c>
      <c r="J106" s="210">
        <f t="shared" si="4"/>
        <v>6.5739999999999998</v>
      </c>
      <c r="K106" s="210">
        <f t="shared" si="5"/>
        <v>158.42599999999999</v>
      </c>
    </row>
    <row r="107" spans="1:11" s="16" customFormat="1" ht="15.75">
      <c r="A107" s="48">
        <v>86</v>
      </c>
      <c r="B107" s="208">
        <v>230304</v>
      </c>
      <c r="C107" s="209">
        <v>0.38</v>
      </c>
      <c r="D107" s="48">
        <v>27</v>
      </c>
      <c r="E107" s="48">
        <v>1.73</v>
      </c>
      <c r="F107" s="210">
        <f t="shared" si="3"/>
        <v>17.7498</v>
      </c>
      <c r="G107" s="211">
        <v>160</v>
      </c>
      <c r="H107" s="48">
        <v>0.93</v>
      </c>
      <c r="I107" s="48">
        <v>165</v>
      </c>
      <c r="J107" s="210">
        <f t="shared" si="4"/>
        <v>17.7498</v>
      </c>
      <c r="K107" s="210">
        <f t="shared" si="5"/>
        <v>147.25020000000001</v>
      </c>
    </row>
    <row r="108" spans="1:11" s="16" customFormat="1" ht="15.75">
      <c r="A108" s="48">
        <v>87</v>
      </c>
      <c r="B108" s="208" t="s">
        <v>851</v>
      </c>
      <c r="C108" s="209">
        <v>0.38</v>
      </c>
      <c r="D108" s="48">
        <v>30</v>
      </c>
      <c r="E108" s="48">
        <v>1.73</v>
      </c>
      <c r="F108" s="210">
        <f t="shared" si="3"/>
        <v>19.722000000000001</v>
      </c>
      <c r="G108" s="48">
        <v>160</v>
      </c>
      <c r="H108" s="48">
        <v>0.93</v>
      </c>
      <c r="I108" s="48">
        <v>165</v>
      </c>
      <c r="J108" s="210">
        <f t="shared" si="4"/>
        <v>19.722000000000001</v>
      </c>
      <c r="K108" s="210">
        <f t="shared" si="5"/>
        <v>145.27799999999999</v>
      </c>
    </row>
    <row r="109" spans="1:11" s="16" customFormat="1" ht="15.75">
      <c r="A109" s="155" t="s">
        <v>852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</row>
    <row r="110" spans="1:11" s="16" customFormat="1" ht="15.75">
      <c r="A110" s="48">
        <v>88</v>
      </c>
      <c r="B110" s="208">
        <v>710101</v>
      </c>
      <c r="C110" s="209"/>
      <c r="D110" s="48"/>
      <c r="E110" s="48"/>
      <c r="F110" s="210"/>
      <c r="G110" s="48">
        <v>160</v>
      </c>
      <c r="H110" s="48"/>
      <c r="I110" s="48"/>
      <c r="J110" s="210"/>
      <c r="K110" s="210"/>
    </row>
    <row r="111" spans="1:11" s="16" customFormat="1" ht="15.75">
      <c r="A111" s="48">
        <v>89</v>
      </c>
      <c r="B111" s="208">
        <v>710103</v>
      </c>
      <c r="C111" s="209">
        <v>0.38</v>
      </c>
      <c r="D111" s="48">
        <v>71</v>
      </c>
      <c r="E111" s="48">
        <v>1.73</v>
      </c>
      <c r="F111" s="210">
        <f t="shared" si="3"/>
        <v>46.675400000000003</v>
      </c>
      <c r="G111" s="48">
        <v>160</v>
      </c>
      <c r="H111" s="48">
        <v>0.93</v>
      </c>
      <c r="I111" s="48">
        <v>165</v>
      </c>
      <c r="J111" s="210">
        <f t="shared" si="4"/>
        <v>46.675400000000003</v>
      </c>
      <c r="K111" s="210">
        <f t="shared" si="5"/>
        <v>118.3246</v>
      </c>
    </row>
    <row r="112" spans="1:11" s="16" customFormat="1" ht="15.75">
      <c r="A112" s="48">
        <v>90</v>
      </c>
      <c r="B112" s="208">
        <v>710106</v>
      </c>
      <c r="C112" s="209"/>
      <c r="D112" s="48"/>
      <c r="E112" s="48"/>
      <c r="F112" s="210"/>
      <c r="G112" s="48">
        <v>10</v>
      </c>
      <c r="H112" s="48"/>
      <c r="I112" s="48"/>
      <c r="J112" s="210"/>
      <c r="K112" s="210"/>
    </row>
    <row r="113" spans="1:11" s="16" customFormat="1" ht="15.75">
      <c r="A113" s="48">
        <v>91</v>
      </c>
      <c r="B113" s="208">
        <v>710107</v>
      </c>
      <c r="C113" s="209"/>
      <c r="D113" s="48"/>
      <c r="E113" s="48"/>
      <c r="F113" s="210"/>
      <c r="G113" s="48">
        <v>10</v>
      </c>
      <c r="H113" s="48"/>
      <c r="I113" s="48"/>
      <c r="J113" s="210"/>
      <c r="K113" s="210"/>
    </row>
    <row r="114" spans="1:11" s="16" customFormat="1" ht="15.75">
      <c r="A114" s="48">
        <v>92</v>
      </c>
      <c r="B114" s="208">
        <v>710201</v>
      </c>
      <c r="C114" s="209"/>
      <c r="D114" s="48"/>
      <c r="E114" s="48"/>
      <c r="F114" s="210"/>
      <c r="G114" s="48">
        <v>25</v>
      </c>
      <c r="H114" s="48"/>
      <c r="I114" s="48"/>
      <c r="J114" s="210"/>
      <c r="K114" s="210"/>
    </row>
    <row r="115" spans="1:11" s="16" customFormat="1" ht="15.75">
      <c r="A115" s="48">
        <v>93</v>
      </c>
      <c r="B115" s="208">
        <v>710302</v>
      </c>
      <c r="C115" s="209"/>
      <c r="D115" s="48"/>
      <c r="E115" s="48"/>
      <c r="F115" s="210"/>
      <c r="G115" s="48">
        <v>25</v>
      </c>
      <c r="H115" s="48"/>
      <c r="I115" s="48">
        <v>25</v>
      </c>
      <c r="J115" s="210"/>
      <c r="K115" s="210"/>
    </row>
    <row r="116" spans="1:11" s="16" customFormat="1" ht="15.75">
      <c r="A116" s="48">
        <v>94</v>
      </c>
      <c r="B116" s="208">
        <v>710303</v>
      </c>
      <c r="C116" s="209"/>
      <c r="D116" s="48"/>
      <c r="E116" s="48"/>
      <c r="F116" s="210"/>
      <c r="G116" s="48">
        <v>400</v>
      </c>
      <c r="H116" s="48"/>
      <c r="I116" s="48"/>
      <c r="J116" s="210"/>
      <c r="K116" s="210"/>
    </row>
    <row r="117" spans="1:11" s="16" customFormat="1" ht="15.75">
      <c r="A117" s="4"/>
      <c r="B117" s="208">
        <v>710303</v>
      </c>
      <c r="C117" s="209"/>
      <c r="D117" s="48"/>
      <c r="E117" s="48"/>
      <c r="F117" s="210"/>
      <c r="G117" s="48">
        <v>400</v>
      </c>
      <c r="H117" s="48"/>
      <c r="I117" s="48"/>
      <c r="J117" s="210"/>
      <c r="K117" s="210"/>
    </row>
    <row r="118" spans="1:11" s="16" customFormat="1" ht="15.75">
      <c r="A118" s="44">
        <v>95</v>
      </c>
      <c r="B118" s="208">
        <v>710304</v>
      </c>
      <c r="C118" s="209">
        <v>0.38</v>
      </c>
      <c r="D118" s="48">
        <v>20</v>
      </c>
      <c r="E118" s="48">
        <v>1.73</v>
      </c>
      <c r="F118" s="210">
        <f t="shared" si="3"/>
        <v>13.148</v>
      </c>
      <c r="G118" s="48">
        <v>160</v>
      </c>
      <c r="H118" s="48">
        <v>0.93</v>
      </c>
      <c r="I118" s="48">
        <v>165</v>
      </c>
      <c r="J118" s="210">
        <f t="shared" si="4"/>
        <v>13.148</v>
      </c>
      <c r="K118" s="210">
        <f t="shared" si="5"/>
        <v>151.852</v>
      </c>
    </row>
    <row r="119" spans="1:11" s="16" customFormat="1" ht="15.75">
      <c r="A119" s="48">
        <v>96</v>
      </c>
      <c r="B119" s="208">
        <v>710307</v>
      </c>
      <c r="C119" s="209">
        <v>0.38</v>
      </c>
      <c r="D119" s="48">
        <v>33</v>
      </c>
      <c r="E119" s="48">
        <v>1.73</v>
      </c>
      <c r="F119" s="210">
        <f t="shared" si="3"/>
        <v>21.694200000000002</v>
      </c>
      <c r="G119" s="48">
        <v>160</v>
      </c>
      <c r="H119" s="48">
        <v>0.93</v>
      </c>
      <c r="I119" s="48">
        <v>165</v>
      </c>
      <c r="J119" s="210">
        <f t="shared" si="4"/>
        <v>21.694200000000002</v>
      </c>
      <c r="K119" s="210">
        <f t="shared" si="5"/>
        <v>143.3058</v>
      </c>
    </row>
    <row r="120" spans="1:11" s="16" customFormat="1" ht="15.75">
      <c r="A120" s="48">
        <v>97</v>
      </c>
      <c r="B120" s="208">
        <v>710308</v>
      </c>
      <c r="C120" s="209">
        <v>0.38</v>
      </c>
      <c r="D120" s="48">
        <v>52</v>
      </c>
      <c r="E120" s="48">
        <v>1.73</v>
      </c>
      <c r="F120" s="210">
        <f t="shared" si="3"/>
        <v>34.184800000000003</v>
      </c>
      <c r="G120" s="48">
        <v>250</v>
      </c>
      <c r="H120" s="48">
        <v>0.93</v>
      </c>
      <c r="I120" s="48">
        <v>263</v>
      </c>
      <c r="J120" s="210">
        <f t="shared" si="4"/>
        <v>34.184800000000003</v>
      </c>
      <c r="K120" s="210">
        <f t="shared" si="5"/>
        <v>228.8152</v>
      </c>
    </row>
    <row r="121" spans="1:11" s="16" customFormat="1" ht="15.75">
      <c r="A121" s="48">
        <v>98</v>
      </c>
      <c r="B121" s="208">
        <v>710309</v>
      </c>
      <c r="C121" s="209">
        <v>0.38</v>
      </c>
      <c r="D121" s="48">
        <v>31</v>
      </c>
      <c r="E121" s="48">
        <v>1.73</v>
      </c>
      <c r="F121" s="210">
        <f t="shared" si="3"/>
        <v>20.3794</v>
      </c>
      <c r="G121" s="48">
        <v>250</v>
      </c>
      <c r="H121" s="48">
        <v>0.93</v>
      </c>
      <c r="I121" s="48">
        <v>263</v>
      </c>
      <c r="J121" s="210">
        <f t="shared" si="4"/>
        <v>20.3794</v>
      </c>
      <c r="K121" s="210">
        <f t="shared" si="5"/>
        <v>242.6206</v>
      </c>
    </row>
    <row r="122" spans="1:11" s="16" customFormat="1" ht="15.75">
      <c r="A122" s="48">
        <v>99</v>
      </c>
      <c r="B122" s="208">
        <v>710311</v>
      </c>
      <c r="C122" s="209"/>
      <c r="D122" s="48"/>
      <c r="E122" s="48"/>
      <c r="F122" s="210"/>
      <c r="G122" s="44">
        <v>10</v>
      </c>
      <c r="H122" s="48"/>
      <c r="I122" s="48"/>
      <c r="J122" s="210"/>
      <c r="K122" s="210"/>
    </row>
    <row r="123" spans="1:11" s="16" customFormat="1" ht="15.75">
      <c r="A123" s="48">
        <v>100</v>
      </c>
      <c r="B123" s="208">
        <v>710319</v>
      </c>
      <c r="C123" s="209">
        <v>0.38</v>
      </c>
      <c r="D123" s="48">
        <v>41</v>
      </c>
      <c r="E123" s="48">
        <v>1.73</v>
      </c>
      <c r="F123" s="210">
        <f t="shared" si="3"/>
        <v>26.953399999999998</v>
      </c>
      <c r="G123" s="48">
        <v>160</v>
      </c>
      <c r="H123" s="48">
        <v>0.93</v>
      </c>
      <c r="I123" s="48">
        <v>165</v>
      </c>
      <c r="J123" s="210">
        <f t="shared" si="4"/>
        <v>26.953399999999998</v>
      </c>
      <c r="K123" s="210">
        <f t="shared" si="5"/>
        <v>138.04660000000001</v>
      </c>
    </row>
    <row r="124" spans="1:11" s="16" customFormat="1" ht="15.75">
      <c r="A124" s="48">
        <v>101</v>
      </c>
      <c r="B124" s="208">
        <v>710320</v>
      </c>
      <c r="C124" s="209">
        <v>0.38</v>
      </c>
      <c r="D124" s="48">
        <v>15</v>
      </c>
      <c r="E124" s="48">
        <v>1.73</v>
      </c>
      <c r="F124" s="210">
        <f t="shared" si="3"/>
        <v>9.8610000000000007</v>
      </c>
      <c r="G124" s="48">
        <v>160</v>
      </c>
      <c r="H124" s="48">
        <v>0.93</v>
      </c>
      <c r="I124" s="48">
        <v>165</v>
      </c>
      <c r="J124" s="210">
        <f t="shared" si="4"/>
        <v>9.8610000000000007</v>
      </c>
      <c r="K124" s="210">
        <f t="shared" si="5"/>
        <v>155.13900000000001</v>
      </c>
    </row>
    <row r="125" spans="1:11" s="16" customFormat="1" ht="15.75">
      <c r="A125" s="48">
        <v>102</v>
      </c>
      <c r="B125" s="208">
        <v>710321</v>
      </c>
      <c r="C125" s="209">
        <v>0.38</v>
      </c>
      <c r="D125" s="48">
        <v>9.5</v>
      </c>
      <c r="E125" s="48">
        <v>1.73</v>
      </c>
      <c r="F125" s="210">
        <f t="shared" si="3"/>
        <v>6.2452999999999994</v>
      </c>
      <c r="G125" s="211">
        <v>160</v>
      </c>
      <c r="H125" s="48">
        <v>0.93</v>
      </c>
      <c r="I125" s="48">
        <v>165</v>
      </c>
      <c r="J125" s="210">
        <f t="shared" si="4"/>
        <v>6.2452999999999994</v>
      </c>
      <c r="K125" s="210">
        <f t="shared" si="5"/>
        <v>158.75470000000001</v>
      </c>
    </row>
    <row r="126" spans="1:11" s="16" customFormat="1" ht="15.75">
      <c r="A126" s="48">
        <v>103</v>
      </c>
      <c r="B126" s="208">
        <v>710401</v>
      </c>
      <c r="C126" s="209">
        <v>0.38</v>
      </c>
      <c r="D126" s="48">
        <v>35</v>
      </c>
      <c r="E126" s="48">
        <v>1.73</v>
      </c>
      <c r="F126" s="210">
        <f t="shared" si="3"/>
        <v>23.009</v>
      </c>
      <c r="G126" s="48">
        <v>100</v>
      </c>
      <c r="H126" s="48">
        <v>0.93</v>
      </c>
      <c r="I126" s="48">
        <v>108</v>
      </c>
      <c r="J126" s="210">
        <f t="shared" si="4"/>
        <v>23.009</v>
      </c>
      <c r="K126" s="210">
        <f t="shared" si="5"/>
        <v>84.991</v>
      </c>
    </row>
    <row r="127" spans="1:11" s="16" customFormat="1" ht="15.75">
      <c r="A127" s="48">
        <v>104</v>
      </c>
      <c r="B127" s="208">
        <v>710402</v>
      </c>
      <c r="C127" s="209">
        <v>0.38</v>
      </c>
      <c r="D127" s="48">
        <v>24</v>
      </c>
      <c r="E127" s="48">
        <v>1.73</v>
      </c>
      <c r="F127" s="210">
        <f t="shared" si="3"/>
        <v>15.777600000000001</v>
      </c>
      <c r="G127" s="48">
        <v>100</v>
      </c>
      <c r="H127" s="48">
        <v>0.93</v>
      </c>
      <c r="I127" s="48">
        <v>108</v>
      </c>
      <c r="J127" s="210">
        <f t="shared" si="4"/>
        <v>15.777600000000001</v>
      </c>
      <c r="K127" s="210">
        <f t="shared" si="5"/>
        <v>92.222399999999993</v>
      </c>
    </row>
    <row r="128" spans="1:11" s="16" customFormat="1" ht="15.75">
      <c r="A128" s="48">
        <v>105</v>
      </c>
      <c r="B128" s="208">
        <v>710404</v>
      </c>
      <c r="C128" s="209">
        <v>0.38</v>
      </c>
      <c r="D128" s="48">
        <v>91</v>
      </c>
      <c r="E128" s="48">
        <v>1.73</v>
      </c>
      <c r="F128" s="210">
        <f t="shared" si="3"/>
        <v>59.823399999999999</v>
      </c>
      <c r="G128" s="48">
        <v>250</v>
      </c>
      <c r="H128" s="48">
        <v>0.93</v>
      </c>
      <c r="I128" s="48">
        <v>263</v>
      </c>
      <c r="J128" s="210">
        <f t="shared" si="4"/>
        <v>59.823399999999999</v>
      </c>
      <c r="K128" s="210">
        <f t="shared" si="5"/>
        <v>203.17660000000001</v>
      </c>
    </row>
    <row r="129" spans="1:11" s="16" customFormat="1" ht="15.75">
      <c r="A129" s="48">
        <v>106</v>
      </c>
      <c r="B129" s="208">
        <v>710405</v>
      </c>
      <c r="C129" s="209">
        <v>0.38</v>
      </c>
      <c r="D129" s="48">
        <v>81</v>
      </c>
      <c r="E129" s="48">
        <v>1.73</v>
      </c>
      <c r="F129" s="210">
        <f t="shared" si="3"/>
        <v>53.249400000000001</v>
      </c>
      <c r="G129" s="48">
        <v>160</v>
      </c>
      <c r="H129" s="48">
        <v>0.93</v>
      </c>
      <c r="I129" s="48">
        <v>165</v>
      </c>
      <c r="J129" s="210">
        <f t="shared" si="4"/>
        <v>53.249400000000001</v>
      </c>
      <c r="K129" s="210">
        <f t="shared" si="5"/>
        <v>111.75059999999999</v>
      </c>
    </row>
    <row r="130" spans="1:11" s="16" customFormat="1" ht="15.75">
      <c r="A130" s="48">
        <v>107</v>
      </c>
      <c r="B130" s="208">
        <v>710406</v>
      </c>
      <c r="C130" s="209">
        <v>0.38</v>
      </c>
      <c r="D130" s="48">
        <v>64</v>
      </c>
      <c r="E130" s="48">
        <v>1.73</v>
      </c>
      <c r="F130" s="210">
        <f t="shared" si="3"/>
        <v>42.073599999999999</v>
      </c>
      <c r="G130" s="48">
        <v>160</v>
      </c>
      <c r="H130" s="48">
        <v>0.93</v>
      </c>
      <c r="I130" s="48">
        <v>165</v>
      </c>
      <c r="J130" s="210">
        <f t="shared" si="4"/>
        <v>42.073599999999999</v>
      </c>
      <c r="K130" s="210">
        <f t="shared" si="5"/>
        <v>122.9264</v>
      </c>
    </row>
    <row r="131" spans="1:11" s="16" customFormat="1" ht="15.75">
      <c r="A131" s="48">
        <v>108</v>
      </c>
      <c r="B131" s="208">
        <v>710407</v>
      </c>
      <c r="C131" s="209">
        <v>0.38</v>
      </c>
      <c r="D131" s="48">
        <v>88</v>
      </c>
      <c r="E131" s="48">
        <v>1.73</v>
      </c>
      <c r="F131" s="210">
        <f t="shared" si="3"/>
        <v>57.851199999999999</v>
      </c>
      <c r="G131" s="48">
        <v>250</v>
      </c>
      <c r="H131" s="48">
        <v>0.93</v>
      </c>
      <c r="I131" s="48">
        <v>263</v>
      </c>
      <c r="J131" s="210">
        <f t="shared" si="4"/>
        <v>57.851199999999999</v>
      </c>
      <c r="K131" s="210">
        <f t="shared" si="5"/>
        <v>205.14879999999999</v>
      </c>
    </row>
    <row r="132" spans="1:11" s="16" customFormat="1" ht="15.75">
      <c r="A132" s="48">
        <v>109</v>
      </c>
      <c r="B132" s="208">
        <v>710412</v>
      </c>
      <c r="C132" s="209">
        <v>0.38</v>
      </c>
      <c r="D132" s="48">
        <v>67</v>
      </c>
      <c r="E132" s="48">
        <v>1.73</v>
      </c>
      <c r="F132" s="210">
        <f t="shared" si="3"/>
        <v>44.0458</v>
      </c>
      <c r="G132" s="48">
        <v>160</v>
      </c>
      <c r="H132" s="48">
        <v>0.93</v>
      </c>
      <c r="I132" s="48">
        <v>165</v>
      </c>
      <c r="J132" s="210">
        <f t="shared" si="4"/>
        <v>44.0458</v>
      </c>
      <c r="K132" s="210">
        <f t="shared" si="5"/>
        <v>120.9542</v>
      </c>
    </row>
    <row r="133" spans="1:11" s="16" customFormat="1" ht="15.75">
      <c r="A133" s="48">
        <v>110</v>
      </c>
      <c r="B133" s="208">
        <v>710413</v>
      </c>
      <c r="C133" s="209">
        <v>0.38</v>
      </c>
      <c r="D133" s="48">
        <v>84</v>
      </c>
      <c r="E133" s="48">
        <v>1.73</v>
      </c>
      <c r="F133" s="210">
        <f t="shared" si="3"/>
        <v>55.221600000000002</v>
      </c>
      <c r="G133" s="48">
        <v>250</v>
      </c>
      <c r="H133" s="48">
        <v>0.93</v>
      </c>
      <c r="I133" s="48">
        <v>253</v>
      </c>
      <c r="J133" s="210">
        <f t="shared" si="4"/>
        <v>55.221600000000002</v>
      </c>
      <c r="K133" s="210">
        <f t="shared" si="5"/>
        <v>197.7784</v>
      </c>
    </row>
    <row r="134" spans="1:11" s="16" customFormat="1" ht="15.75">
      <c r="A134" s="48">
        <v>111</v>
      </c>
      <c r="B134" s="208">
        <v>710414</v>
      </c>
      <c r="C134" s="209">
        <v>0.38</v>
      </c>
      <c r="D134" s="48">
        <v>70</v>
      </c>
      <c r="E134" s="48">
        <v>1.73</v>
      </c>
      <c r="F134" s="210">
        <f t="shared" si="3"/>
        <v>46.018000000000001</v>
      </c>
      <c r="G134" s="48">
        <v>100</v>
      </c>
      <c r="H134" s="48">
        <v>0.93</v>
      </c>
      <c r="I134" s="48">
        <v>108</v>
      </c>
      <c r="J134" s="210">
        <f t="shared" si="4"/>
        <v>46.018000000000001</v>
      </c>
      <c r="K134" s="210">
        <f t="shared" si="5"/>
        <v>61.981999999999999</v>
      </c>
    </row>
    <row r="135" spans="1:11" s="16" customFormat="1" ht="15.75">
      <c r="A135" s="48">
        <v>112</v>
      </c>
      <c r="B135" s="208">
        <v>710415</v>
      </c>
      <c r="C135" s="209">
        <v>0.38</v>
      </c>
      <c r="D135" s="48">
        <v>88</v>
      </c>
      <c r="E135" s="48">
        <v>1.73</v>
      </c>
      <c r="F135" s="210">
        <f t="shared" si="3"/>
        <v>57.851199999999999</v>
      </c>
      <c r="G135" s="48">
        <v>160</v>
      </c>
      <c r="H135" s="48">
        <v>0.93</v>
      </c>
      <c r="I135" s="48">
        <v>165</v>
      </c>
      <c r="J135" s="210">
        <f t="shared" si="4"/>
        <v>57.851199999999999</v>
      </c>
      <c r="K135" s="210">
        <f t="shared" si="5"/>
        <v>107.14879999999999</v>
      </c>
    </row>
    <row r="136" spans="1:11" s="16" customFormat="1" ht="15.75">
      <c r="A136" s="44">
        <v>113</v>
      </c>
      <c r="B136" s="208">
        <v>710421</v>
      </c>
      <c r="C136" s="209"/>
      <c r="D136" s="48"/>
      <c r="E136" s="48"/>
      <c r="F136" s="210"/>
      <c r="G136" s="48">
        <v>100</v>
      </c>
      <c r="H136" s="48"/>
      <c r="I136" s="48"/>
      <c r="J136" s="210"/>
      <c r="K136" s="210"/>
    </row>
    <row r="137" spans="1:11" s="16" customFormat="1" ht="15.75">
      <c r="A137" s="213" t="s">
        <v>853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</row>
    <row r="138" spans="1:11" s="16" customFormat="1" ht="15.75">
      <c r="A138" s="44">
        <v>114</v>
      </c>
      <c r="B138" s="208">
        <v>710502</v>
      </c>
      <c r="C138" s="209"/>
      <c r="D138" s="48"/>
      <c r="E138" s="48"/>
      <c r="F138" s="210"/>
      <c r="G138" s="44">
        <v>10</v>
      </c>
      <c r="H138" s="48"/>
      <c r="I138" s="48"/>
      <c r="J138" s="210"/>
      <c r="K138" s="210"/>
    </row>
    <row r="139" spans="1:11" s="16" customFormat="1" ht="15.75">
      <c r="A139" s="44">
        <v>115</v>
      </c>
      <c r="B139" s="208">
        <v>710504</v>
      </c>
      <c r="C139" s="209"/>
      <c r="D139" s="48"/>
      <c r="E139" s="48"/>
      <c r="F139" s="210"/>
      <c r="G139" s="44">
        <v>10</v>
      </c>
      <c r="H139" s="48"/>
      <c r="I139" s="48"/>
      <c r="J139" s="210"/>
      <c r="K139" s="210"/>
    </row>
    <row r="140" spans="1:11" s="16" customFormat="1" ht="15.75">
      <c r="A140" s="48">
        <v>116</v>
      </c>
      <c r="B140" s="208">
        <v>710505</v>
      </c>
      <c r="C140" s="209">
        <v>0.38</v>
      </c>
      <c r="D140" s="48">
        <v>26</v>
      </c>
      <c r="E140" s="48">
        <v>1.73</v>
      </c>
      <c r="F140" s="210">
        <f t="shared" si="3"/>
        <v>17.092400000000001</v>
      </c>
      <c r="G140" s="48">
        <v>160</v>
      </c>
      <c r="H140" s="48">
        <v>0.93</v>
      </c>
      <c r="I140" s="48">
        <v>165</v>
      </c>
      <c r="J140" s="210">
        <f t="shared" si="4"/>
        <v>17.092400000000001</v>
      </c>
      <c r="K140" s="210">
        <f t="shared" si="5"/>
        <v>147.9076</v>
      </c>
    </row>
    <row r="141" spans="1:11" s="16" customFormat="1" ht="15.75">
      <c r="A141" s="48">
        <v>117</v>
      </c>
      <c r="B141" s="208">
        <v>710506</v>
      </c>
      <c r="C141" s="209">
        <v>0.38</v>
      </c>
      <c r="D141" s="48">
        <v>65</v>
      </c>
      <c r="E141" s="48">
        <v>1.73</v>
      </c>
      <c r="F141" s="210">
        <f t="shared" si="3"/>
        <v>42.731000000000002</v>
      </c>
      <c r="G141" s="48">
        <v>160</v>
      </c>
      <c r="H141" s="48">
        <v>0.93</v>
      </c>
      <c r="I141" s="48">
        <v>165</v>
      </c>
      <c r="J141" s="210">
        <f t="shared" si="4"/>
        <v>42.731000000000002</v>
      </c>
      <c r="K141" s="210">
        <f t="shared" si="5"/>
        <v>122.26900000000001</v>
      </c>
    </row>
    <row r="142" spans="1:11" s="16" customFormat="1" ht="15.75">
      <c r="A142" s="48">
        <v>118</v>
      </c>
      <c r="B142" s="208">
        <v>710507</v>
      </c>
      <c r="C142" s="209">
        <v>0.38</v>
      </c>
      <c r="D142" s="48">
        <v>14</v>
      </c>
      <c r="E142" s="48">
        <v>1.73</v>
      </c>
      <c r="F142" s="210">
        <f t="shared" si="3"/>
        <v>9.2035999999999998</v>
      </c>
      <c r="G142" s="48">
        <v>100</v>
      </c>
      <c r="H142" s="48">
        <v>0.93</v>
      </c>
      <c r="I142" s="48">
        <v>108</v>
      </c>
      <c r="J142" s="210">
        <f t="shared" si="4"/>
        <v>9.2035999999999998</v>
      </c>
      <c r="K142" s="210">
        <f t="shared" si="5"/>
        <v>98.796400000000006</v>
      </c>
    </row>
    <row r="143" spans="1:11" s="16" customFormat="1" ht="15.75">
      <c r="A143" s="48">
        <v>119</v>
      </c>
      <c r="B143" s="208">
        <v>710508</v>
      </c>
      <c r="C143" s="209">
        <v>0.38</v>
      </c>
      <c r="D143" s="48">
        <v>16</v>
      </c>
      <c r="E143" s="48">
        <v>1.73</v>
      </c>
      <c r="F143" s="210">
        <f t="shared" si="3"/>
        <v>10.5184</v>
      </c>
      <c r="G143" s="48">
        <v>100</v>
      </c>
      <c r="H143" s="48">
        <v>0.93</v>
      </c>
      <c r="I143" s="48">
        <v>108</v>
      </c>
      <c r="J143" s="210">
        <f t="shared" si="4"/>
        <v>10.5184</v>
      </c>
      <c r="K143" s="210">
        <f t="shared" si="5"/>
        <v>97.4816</v>
      </c>
    </row>
    <row r="144" spans="1:11" s="16" customFormat="1" ht="15.75">
      <c r="A144" s="48">
        <v>120</v>
      </c>
      <c r="B144" s="208">
        <v>710509</v>
      </c>
      <c r="C144" s="209"/>
      <c r="D144" s="48"/>
      <c r="E144" s="48"/>
      <c r="F144" s="210"/>
      <c r="G144" s="44">
        <v>10</v>
      </c>
      <c r="H144" s="48"/>
      <c r="I144" s="48"/>
      <c r="J144" s="210"/>
      <c r="K144" s="210"/>
    </row>
    <row r="145" spans="1:11" s="16" customFormat="1" ht="15.75">
      <c r="A145" s="48">
        <v>121</v>
      </c>
      <c r="B145" s="208">
        <v>710510</v>
      </c>
      <c r="C145" s="209"/>
      <c r="D145" s="48"/>
      <c r="E145" s="48"/>
      <c r="F145" s="210"/>
      <c r="G145" s="48">
        <v>63</v>
      </c>
      <c r="H145" s="48"/>
      <c r="I145" s="48"/>
      <c r="J145" s="210"/>
      <c r="K145" s="210"/>
    </row>
    <row r="146" spans="1:11" s="16" customFormat="1" ht="15.75">
      <c r="A146" s="48">
        <v>122</v>
      </c>
      <c r="B146" s="208">
        <v>170201</v>
      </c>
      <c r="C146" s="209">
        <v>0.38</v>
      </c>
      <c r="D146" s="48">
        <v>30</v>
      </c>
      <c r="E146" s="48">
        <v>1.73</v>
      </c>
      <c r="F146" s="210">
        <f t="shared" si="3"/>
        <v>19.722000000000001</v>
      </c>
      <c r="G146" s="48">
        <v>63</v>
      </c>
      <c r="H146" s="48">
        <v>0.93</v>
      </c>
      <c r="I146" s="48">
        <v>69</v>
      </c>
      <c r="J146" s="210">
        <f t="shared" si="4"/>
        <v>19.722000000000001</v>
      </c>
      <c r="K146" s="210">
        <f t="shared" si="5"/>
        <v>49.277999999999999</v>
      </c>
    </row>
    <row r="147" spans="1:11" s="16" customFormat="1" ht="15.75">
      <c r="A147" s="48">
        <v>123</v>
      </c>
      <c r="B147" s="208">
        <v>170202</v>
      </c>
      <c r="C147" s="209">
        <v>0.38</v>
      </c>
      <c r="D147" s="48">
        <v>33</v>
      </c>
      <c r="E147" s="48">
        <v>1.73</v>
      </c>
      <c r="F147" s="210">
        <f t="shared" si="3"/>
        <v>21.694200000000002</v>
      </c>
      <c r="G147" s="48">
        <v>160</v>
      </c>
      <c r="H147" s="48">
        <v>0.93</v>
      </c>
      <c r="I147" s="48">
        <v>165</v>
      </c>
      <c r="J147" s="210">
        <f t="shared" si="4"/>
        <v>21.694200000000002</v>
      </c>
      <c r="K147" s="210">
        <f t="shared" si="5"/>
        <v>143.3058</v>
      </c>
    </row>
    <row r="148" spans="1:11" s="16" customFormat="1" ht="15.75">
      <c r="A148" s="48">
        <v>124</v>
      </c>
      <c r="B148" s="208">
        <v>170203</v>
      </c>
      <c r="C148" s="209">
        <v>0.38</v>
      </c>
      <c r="D148" s="48">
        <v>21</v>
      </c>
      <c r="E148" s="48">
        <v>1.73</v>
      </c>
      <c r="F148" s="210">
        <f t="shared" si="3"/>
        <v>13.805400000000001</v>
      </c>
      <c r="G148" s="48">
        <v>63</v>
      </c>
      <c r="H148" s="48">
        <v>0.93</v>
      </c>
      <c r="I148" s="48">
        <v>69</v>
      </c>
      <c r="J148" s="210">
        <f t="shared" si="4"/>
        <v>13.805400000000001</v>
      </c>
      <c r="K148" s="210">
        <f t="shared" si="5"/>
        <v>55.194600000000001</v>
      </c>
    </row>
    <row r="149" spans="1:11" s="16" customFormat="1" ht="15.75">
      <c r="A149" s="155" t="s">
        <v>854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</row>
    <row r="150" spans="1:11" s="16" customFormat="1" ht="15.75">
      <c r="A150" s="48">
        <v>125</v>
      </c>
      <c r="B150" s="208">
        <v>170301</v>
      </c>
      <c r="C150" s="209">
        <v>0.38</v>
      </c>
      <c r="D150" s="48">
        <v>6</v>
      </c>
      <c r="E150" s="48">
        <v>1.73</v>
      </c>
      <c r="F150" s="210">
        <f t="shared" ref="F150:F190" si="6">C150*D150*E150</f>
        <v>3.9444000000000004</v>
      </c>
      <c r="G150" s="48">
        <v>100</v>
      </c>
      <c r="H150" s="48">
        <v>0.93</v>
      </c>
      <c r="I150" s="48">
        <v>108</v>
      </c>
      <c r="J150" s="210">
        <f t="shared" ref="J150:J190" si="7">F150</f>
        <v>3.9444000000000004</v>
      </c>
      <c r="K150" s="210">
        <f t="shared" ref="K150:K190" si="8">I150-J150</f>
        <v>104.0556</v>
      </c>
    </row>
    <row r="151" spans="1:11" s="16" customFormat="1" ht="15.75">
      <c r="A151" s="48">
        <v>126</v>
      </c>
      <c r="B151" s="208">
        <v>170302</v>
      </c>
      <c r="C151" s="209">
        <v>0.38</v>
      </c>
      <c r="D151" s="48">
        <v>47</v>
      </c>
      <c r="E151" s="48">
        <v>1.73</v>
      </c>
      <c r="F151" s="210">
        <f t="shared" si="6"/>
        <v>30.8978</v>
      </c>
      <c r="G151" s="48">
        <v>100</v>
      </c>
      <c r="H151" s="48">
        <v>0.93</v>
      </c>
      <c r="I151" s="48">
        <v>108</v>
      </c>
      <c r="J151" s="210">
        <f t="shared" si="7"/>
        <v>30.8978</v>
      </c>
      <c r="K151" s="210">
        <f t="shared" si="8"/>
        <v>77.102199999999996</v>
      </c>
    </row>
    <row r="152" spans="1:11" s="16" customFormat="1" ht="15.75">
      <c r="A152" s="48">
        <v>127</v>
      </c>
      <c r="B152" s="208">
        <v>170303</v>
      </c>
      <c r="C152" s="209">
        <v>0.38</v>
      </c>
      <c r="D152" s="48">
        <v>16</v>
      </c>
      <c r="E152" s="48">
        <v>1.73</v>
      </c>
      <c r="F152" s="210">
        <f t="shared" si="6"/>
        <v>10.5184</v>
      </c>
      <c r="G152" s="48">
        <v>100</v>
      </c>
      <c r="H152" s="48">
        <v>0.93</v>
      </c>
      <c r="I152" s="48">
        <v>108</v>
      </c>
      <c r="J152" s="210">
        <f t="shared" si="7"/>
        <v>10.5184</v>
      </c>
      <c r="K152" s="210">
        <f t="shared" si="8"/>
        <v>97.4816</v>
      </c>
    </row>
    <row r="153" spans="1:11" s="16" customFormat="1" ht="15.75">
      <c r="A153" s="48">
        <v>128</v>
      </c>
      <c r="B153" s="208">
        <v>170304</v>
      </c>
      <c r="C153" s="209"/>
      <c r="D153" s="48"/>
      <c r="E153" s="48"/>
      <c r="F153" s="210"/>
      <c r="G153" s="48">
        <v>250</v>
      </c>
      <c r="H153" s="48"/>
      <c r="I153" s="48"/>
      <c r="J153" s="210"/>
      <c r="K153" s="210"/>
    </row>
    <row r="154" spans="1:11" s="16" customFormat="1" ht="15.75">
      <c r="A154" s="48">
        <v>129</v>
      </c>
      <c r="B154" s="208">
        <v>170305</v>
      </c>
      <c r="C154" s="209">
        <v>0.38</v>
      </c>
      <c r="D154" s="48">
        <v>21</v>
      </c>
      <c r="E154" s="48">
        <v>1.73</v>
      </c>
      <c r="F154" s="210">
        <f t="shared" si="6"/>
        <v>13.805400000000001</v>
      </c>
      <c r="G154" s="211">
        <v>100</v>
      </c>
      <c r="H154" s="48">
        <v>0.93</v>
      </c>
      <c r="I154" s="48">
        <v>108</v>
      </c>
      <c r="J154" s="210">
        <f t="shared" si="7"/>
        <v>13.805400000000001</v>
      </c>
      <c r="K154" s="210">
        <f t="shared" si="8"/>
        <v>94.194599999999994</v>
      </c>
    </row>
    <row r="155" spans="1:11" s="16" customFormat="1" ht="15.75">
      <c r="A155" s="48">
        <v>130</v>
      </c>
      <c r="B155" s="208">
        <v>170402</v>
      </c>
      <c r="C155" s="209">
        <v>0.38</v>
      </c>
      <c r="D155" s="48">
        <v>27</v>
      </c>
      <c r="E155" s="48">
        <v>1.73</v>
      </c>
      <c r="F155" s="210">
        <f t="shared" si="6"/>
        <v>17.7498</v>
      </c>
      <c r="G155" s="48">
        <v>100</v>
      </c>
      <c r="H155" s="48">
        <v>0.93</v>
      </c>
      <c r="I155" s="48">
        <v>108</v>
      </c>
      <c r="J155" s="210">
        <f t="shared" si="7"/>
        <v>17.7498</v>
      </c>
      <c r="K155" s="210">
        <f t="shared" si="8"/>
        <v>90.250200000000007</v>
      </c>
    </row>
    <row r="156" spans="1:11" s="16" customFormat="1" ht="15.75">
      <c r="A156" s="48">
        <v>131</v>
      </c>
      <c r="B156" s="208">
        <v>170403</v>
      </c>
      <c r="C156" s="209">
        <v>0.38</v>
      </c>
      <c r="D156" s="48">
        <v>15</v>
      </c>
      <c r="E156" s="48">
        <v>1.73</v>
      </c>
      <c r="F156" s="210">
        <f t="shared" si="6"/>
        <v>9.8610000000000007</v>
      </c>
      <c r="G156" s="48">
        <v>160</v>
      </c>
      <c r="H156" s="48">
        <v>0.93</v>
      </c>
      <c r="I156" s="48">
        <v>165</v>
      </c>
      <c r="J156" s="210">
        <f t="shared" si="7"/>
        <v>9.8610000000000007</v>
      </c>
      <c r="K156" s="210">
        <f t="shared" si="8"/>
        <v>155.13900000000001</v>
      </c>
    </row>
    <row r="157" spans="1:11" s="16" customFormat="1" ht="15.75">
      <c r="A157" s="48">
        <v>132</v>
      </c>
      <c r="B157" s="208">
        <v>170404</v>
      </c>
      <c r="C157" s="209"/>
      <c r="D157" s="48"/>
      <c r="E157" s="48"/>
      <c r="F157" s="210"/>
      <c r="G157" s="48">
        <v>160</v>
      </c>
      <c r="H157" s="48"/>
      <c r="I157" s="48"/>
      <c r="J157" s="210"/>
      <c r="K157" s="210"/>
    </row>
    <row r="158" spans="1:11" s="16" customFormat="1" ht="15.75">
      <c r="A158" s="48">
        <v>133</v>
      </c>
      <c r="B158" s="208">
        <v>170405</v>
      </c>
      <c r="C158" s="209">
        <v>0.38</v>
      </c>
      <c r="D158" s="48">
        <v>9</v>
      </c>
      <c r="E158" s="48">
        <v>1.73</v>
      </c>
      <c r="F158" s="210">
        <f t="shared" si="6"/>
        <v>5.9165999999999999</v>
      </c>
      <c r="G158" s="48">
        <v>160</v>
      </c>
      <c r="H158" s="48">
        <v>0.93</v>
      </c>
      <c r="I158" s="48">
        <v>165</v>
      </c>
      <c r="J158" s="210">
        <f t="shared" si="7"/>
        <v>5.9165999999999999</v>
      </c>
      <c r="K158" s="210">
        <f t="shared" si="8"/>
        <v>159.08340000000001</v>
      </c>
    </row>
    <row r="159" spans="1:11" s="16" customFormat="1" ht="15.75">
      <c r="A159" s="48">
        <v>134</v>
      </c>
      <c r="B159" s="208">
        <v>170501</v>
      </c>
      <c r="C159" s="209">
        <v>0.38</v>
      </c>
      <c r="D159" s="48">
        <v>34</v>
      </c>
      <c r="E159" s="48">
        <v>1.73</v>
      </c>
      <c r="F159" s="210">
        <f t="shared" si="6"/>
        <v>22.351600000000001</v>
      </c>
      <c r="G159" s="48">
        <v>160</v>
      </c>
      <c r="H159" s="48">
        <v>0.93</v>
      </c>
      <c r="I159" s="48">
        <v>165</v>
      </c>
      <c r="J159" s="210">
        <f t="shared" si="7"/>
        <v>22.351600000000001</v>
      </c>
      <c r="K159" s="210">
        <f t="shared" si="8"/>
        <v>142.64840000000001</v>
      </c>
    </row>
    <row r="160" spans="1:11" s="16" customFormat="1" ht="15.75">
      <c r="A160" s="48">
        <v>135</v>
      </c>
      <c r="B160" s="208">
        <v>170502</v>
      </c>
      <c r="C160" s="209">
        <v>0.38</v>
      </c>
      <c r="D160" s="48">
        <v>19</v>
      </c>
      <c r="E160" s="48">
        <v>1.73</v>
      </c>
      <c r="F160" s="210">
        <f t="shared" si="6"/>
        <v>12.490599999999999</v>
      </c>
      <c r="G160" s="48">
        <v>100</v>
      </c>
      <c r="H160" s="48">
        <v>0.93</v>
      </c>
      <c r="I160" s="48">
        <v>108</v>
      </c>
      <c r="J160" s="210">
        <f t="shared" si="7"/>
        <v>12.490599999999999</v>
      </c>
      <c r="K160" s="210">
        <f t="shared" si="8"/>
        <v>95.509399999999999</v>
      </c>
    </row>
    <row r="161" spans="1:11" s="16" customFormat="1" ht="15.75">
      <c r="A161" s="48">
        <v>136</v>
      </c>
      <c r="B161" s="208">
        <v>170601</v>
      </c>
      <c r="C161" s="209">
        <v>0.38</v>
      </c>
      <c r="D161" s="48">
        <v>35</v>
      </c>
      <c r="E161" s="48">
        <v>1.73</v>
      </c>
      <c r="F161" s="210">
        <f t="shared" si="6"/>
        <v>23.009</v>
      </c>
      <c r="G161" s="48">
        <v>100</v>
      </c>
      <c r="H161" s="48">
        <v>0.93</v>
      </c>
      <c r="I161" s="48">
        <v>108</v>
      </c>
      <c r="J161" s="210">
        <f t="shared" si="7"/>
        <v>23.009</v>
      </c>
      <c r="K161" s="210">
        <f t="shared" si="8"/>
        <v>84.991</v>
      </c>
    </row>
    <row r="162" spans="1:11" s="16" customFormat="1" ht="15.75">
      <c r="A162" s="48">
        <v>137</v>
      </c>
      <c r="B162" s="208">
        <v>170602</v>
      </c>
      <c r="C162" s="209">
        <v>0.38</v>
      </c>
      <c r="D162" s="48">
        <v>11</v>
      </c>
      <c r="E162" s="48">
        <v>1.73</v>
      </c>
      <c r="F162" s="210">
        <f t="shared" si="6"/>
        <v>7.2313999999999998</v>
      </c>
      <c r="G162" s="48">
        <v>100</v>
      </c>
      <c r="H162" s="48">
        <v>0.93</v>
      </c>
      <c r="I162" s="48">
        <v>108</v>
      </c>
      <c r="J162" s="210">
        <f t="shared" si="7"/>
        <v>7.2313999999999998</v>
      </c>
      <c r="K162" s="210">
        <f t="shared" si="8"/>
        <v>100.76860000000001</v>
      </c>
    </row>
    <row r="163" spans="1:11" s="16" customFormat="1" ht="15.75">
      <c r="A163" s="48">
        <v>138</v>
      </c>
      <c r="B163" s="208">
        <v>170603</v>
      </c>
      <c r="C163" s="209">
        <v>0.38</v>
      </c>
      <c r="D163" s="48">
        <v>26</v>
      </c>
      <c r="E163" s="48">
        <v>1.73</v>
      </c>
      <c r="F163" s="210">
        <f t="shared" si="6"/>
        <v>17.092400000000001</v>
      </c>
      <c r="G163" s="48">
        <v>100</v>
      </c>
      <c r="H163" s="48">
        <v>0.93</v>
      </c>
      <c r="I163" s="48">
        <v>108</v>
      </c>
      <c r="J163" s="210">
        <f t="shared" si="7"/>
        <v>17.092400000000001</v>
      </c>
      <c r="K163" s="210">
        <f t="shared" si="8"/>
        <v>90.907600000000002</v>
      </c>
    </row>
    <row r="164" spans="1:11" s="16" customFormat="1" ht="15.75">
      <c r="A164" s="48">
        <v>139</v>
      </c>
      <c r="B164" s="208">
        <v>170604</v>
      </c>
      <c r="C164" s="209"/>
      <c r="D164" s="48"/>
      <c r="E164" s="48"/>
      <c r="F164" s="210"/>
      <c r="G164" s="48">
        <v>25</v>
      </c>
      <c r="H164" s="48"/>
      <c r="I164" s="48"/>
      <c r="J164" s="210"/>
      <c r="K164" s="210"/>
    </row>
    <row r="165" spans="1:11" s="16" customFormat="1" ht="15.75">
      <c r="A165" s="48">
        <v>140</v>
      </c>
      <c r="B165" s="208">
        <v>170605</v>
      </c>
      <c r="C165" s="209"/>
      <c r="D165" s="48"/>
      <c r="E165" s="48"/>
      <c r="F165" s="210"/>
      <c r="G165" s="48">
        <v>100</v>
      </c>
      <c r="H165" s="48"/>
      <c r="I165" s="48"/>
      <c r="J165" s="210"/>
      <c r="K165" s="210"/>
    </row>
    <row r="166" spans="1:11" s="16" customFormat="1" ht="15.75">
      <c r="A166" s="155" t="s">
        <v>855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</row>
    <row r="167" spans="1:11" s="16" customFormat="1" ht="15.75">
      <c r="A167" s="48">
        <v>141</v>
      </c>
      <c r="B167" s="208">
        <v>640101</v>
      </c>
      <c r="C167" s="209">
        <v>0.38</v>
      </c>
      <c r="D167" s="48">
        <v>20</v>
      </c>
      <c r="E167" s="48">
        <v>1.73</v>
      </c>
      <c r="F167" s="210">
        <f t="shared" si="6"/>
        <v>13.148</v>
      </c>
      <c r="G167" s="48">
        <v>100</v>
      </c>
      <c r="H167" s="48">
        <v>0.93</v>
      </c>
      <c r="I167" s="48">
        <v>108</v>
      </c>
      <c r="J167" s="210">
        <f t="shared" si="7"/>
        <v>13.148</v>
      </c>
      <c r="K167" s="210">
        <f t="shared" si="8"/>
        <v>94.852000000000004</v>
      </c>
    </row>
    <row r="168" spans="1:11" s="16" customFormat="1" ht="15.75">
      <c r="A168" s="48">
        <v>142</v>
      </c>
      <c r="B168" s="208">
        <v>640103</v>
      </c>
      <c r="C168" s="209">
        <v>0.38</v>
      </c>
      <c r="D168" s="48">
        <v>32</v>
      </c>
      <c r="E168" s="48">
        <v>1.73</v>
      </c>
      <c r="F168" s="210">
        <f t="shared" si="6"/>
        <v>21.036799999999999</v>
      </c>
      <c r="G168" s="48">
        <v>160</v>
      </c>
      <c r="H168" s="48">
        <v>0.93</v>
      </c>
      <c r="I168" s="48">
        <v>165</v>
      </c>
      <c r="J168" s="210">
        <f t="shared" si="7"/>
        <v>21.036799999999999</v>
      </c>
      <c r="K168" s="210">
        <f t="shared" si="8"/>
        <v>143.9632</v>
      </c>
    </row>
    <row r="169" spans="1:11" s="16" customFormat="1" ht="15.75">
      <c r="A169" s="48">
        <v>143</v>
      </c>
      <c r="B169" s="208">
        <v>640105</v>
      </c>
      <c r="C169" s="209">
        <v>0.38</v>
      </c>
      <c r="D169" s="48">
        <v>23</v>
      </c>
      <c r="E169" s="48">
        <v>1.73</v>
      </c>
      <c r="F169" s="210">
        <f t="shared" si="6"/>
        <v>15.120200000000001</v>
      </c>
      <c r="G169" s="48">
        <v>160</v>
      </c>
      <c r="H169" s="48">
        <v>0.93</v>
      </c>
      <c r="I169" s="44">
        <v>165</v>
      </c>
      <c r="J169" s="210">
        <f t="shared" si="7"/>
        <v>15.120200000000001</v>
      </c>
      <c r="K169" s="210">
        <f t="shared" si="8"/>
        <v>149.87979999999999</v>
      </c>
    </row>
    <row r="170" spans="1:11" s="16" customFormat="1" ht="15.75">
      <c r="A170" s="48">
        <v>144</v>
      </c>
      <c r="B170" s="208">
        <v>640106</v>
      </c>
      <c r="C170" s="209">
        <v>0.38</v>
      </c>
      <c r="D170" s="48">
        <v>36</v>
      </c>
      <c r="E170" s="48">
        <v>1.73</v>
      </c>
      <c r="F170" s="210">
        <f t="shared" si="6"/>
        <v>23.666399999999999</v>
      </c>
      <c r="G170" s="48">
        <v>160</v>
      </c>
      <c r="H170" s="48">
        <v>0.93</v>
      </c>
      <c r="I170" s="48">
        <v>165</v>
      </c>
      <c r="J170" s="210">
        <f t="shared" si="7"/>
        <v>23.666399999999999</v>
      </c>
      <c r="K170" s="210">
        <f t="shared" si="8"/>
        <v>141.33359999999999</v>
      </c>
    </row>
    <row r="171" spans="1:11" s="16" customFormat="1" ht="15.75">
      <c r="A171" s="155" t="s">
        <v>856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</row>
    <row r="172" spans="1:11" s="16" customFormat="1" ht="15.75">
      <c r="A172" s="48">
        <v>145</v>
      </c>
      <c r="B172" s="208">
        <v>640107</v>
      </c>
      <c r="C172" s="209">
        <v>0.38</v>
      </c>
      <c r="D172" s="48">
        <v>18</v>
      </c>
      <c r="E172" s="48">
        <v>1.73</v>
      </c>
      <c r="F172" s="210">
        <f t="shared" si="6"/>
        <v>11.8332</v>
      </c>
      <c r="G172" s="48">
        <v>160</v>
      </c>
      <c r="H172" s="48">
        <v>0.93</v>
      </c>
      <c r="I172" s="48">
        <v>165</v>
      </c>
      <c r="J172" s="210">
        <f t="shared" si="7"/>
        <v>11.8332</v>
      </c>
      <c r="K172" s="210">
        <f t="shared" si="8"/>
        <v>153.16679999999999</v>
      </c>
    </row>
    <row r="173" spans="1:11" s="16" customFormat="1" ht="15.75">
      <c r="A173" s="48">
        <v>146</v>
      </c>
      <c r="B173" s="208">
        <v>640108</v>
      </c>
      <c r="C173" s="209"/>
      <c r="D173" s="48"/>
      <c r="E173" s="48"/>
      <c r="F173" s="210"/>
      <c r="G173" s="48">
        <v>250</v>
      </c>
      <c r="H173" s="48"/>
      <c r="I173" s="48"/>
      <c r="J173" s="210"/>
      <c r="K173" s="210"/>
    </row>
    <row r="174" spans="1:11" s="16" customFormat="1" ht="15.75">
      <c r="A174" s="155" t="s">
        <v>855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</row>
    <row r="175" spans="1:11" s="16" customFormat="1" ht="15.75">
      <c r="A175" s="48">
        <v>147</v>
      </c>
      <c r="B175" s="208">
        <v>640202</v>
      </c>
      <c r="C175" s="209">
        <v>0.38</v>
      </c>
      <c r="D175" s="48">
        <v>47</v>
      </c>
      <c r="E175" s="48">
        <v>1.73</v>
      </c>
      <c r="F175" s="210">
        <f t="shared" si="6"/>
        <v>30.8978</v>
      </c>
      <c r="G175" s="48">
        <v>160</v>
      </c>
      <c r="H175" s="48">
        <v>0.93</v>
      </c>
      <c r="I175" s="48">
        <v>165</v>
      </c>
      <c r="J175" s="210">
        <f t="shared" si="7"/>
        <v>30.8978</v>
      </c>
      <c r="K175" s="210">
        <f t="shared" si="8"/>
        <v>134.10220000000001</v>
      </c>
    </row>
    <row r="176" spans="1:11" s="16" customFormat="1" ht="15.75">
      <c r="A176" s="48">
        <v>148</v>
      </c>
      <c r="B176" s="208">
        <v>640203</v>
      </c>
      <c r="C176" s="209">
        <v>0.38</v>
      </c>
      <c r="D176" s="48">
        <v>38</v>
      </c>
      <c r="E176" s="48">
        <v>1.73</v>
      </c>
      <c r="F176" s="210">
        <f t="shared" si="6"/>
        <v>24.981199999999998</v>
      </c>
      <c r="G176" s="48">
        <v>160</v>
      </c>
      <c r="H176" s="48">
        <v>0.93</v>
      </c>
      <c r="I176" s="48">
        <v>165</v>
      </c>
      <c r="J176" s="210">
        <f t="shared" si="7"/>
        <v>24.981199999999998</v>
      </c>
      <c r="K176" s="210">
        <f t="shared" si="8"/>
        <v>140.0188</v>
      </c>
    </row>
    <row r="177" spans="1:11" s="16" customFormat="1" ht="15.75">
      <c r="A177" s="48">
        <v>149</v>
      </c>
      <c r="B177" s="208">
        <v>640206</v>
      </c>
      <c r="C177" s="209">
        <v>0.38</v>
      </c>
      <c r="D177" s="48">
        <v>21</v>
      </c>
      <c r="E177" s="48">
        <v>1.73</v>
      </c>
      <c r="F177" s="210">
        <f t="shared" si="6"/>
        <v>13.805400000000001</v>
      </c>
      <c r="G177" s="48">
        <v>160</v>
      </c>
      <c r="H177" s="48">
        <v>0.93</v>
      </c>
      <c r="I177" s="48">
        <v>165</v>
      </c>
      <c r="J177" s="210">
        <f t="shared" si="7"/>
        <v>13.805400000000001</v>
      </c>
      <c r="K177" s="210">
        <f t="shared" si="8"/>
        <v>151.19460000000001</v>
      </c>
    </row>
    <row r="178" spans="1:11" s="16" customFormat="1" ht="15.75">
      <c r="A178" s="48">
        <v>150</v>
      </c>
      <c r="B178" s="208">
        <v>640208</v>
      </c>
      <c r="C178" s="209">
        <v>0.38</v>
      </c>
      <c r="D178" s="48">
        <v>55</v>
      </c>
      <c r="E178" s="48">
        <v>1.73</v>
      </c>
      <c r="F178" s="210">
        <f t="shared" si="6"/>
        <v>36.156999999999996</v>
      </c>
      <c r="G178" s="211">
        <v>250</v>
      </c>
      <c r="H178" s="48">
        <v>0.93</v>
      </c>
      <c r="I178" s="48">
        <v>263</v>
      </c>
      <c r="J178" s="210">
        <f t="shared" si="7"/>
        <v>36.156999999999996</v>
      </c>
      <c r="K178" s="210">
        <f t="shared" si="8"/>
        <v>226.84300000000002</v>
      </c>
    </row>
    <row r="179" spans="1:11" s="16" customFormat="1" ht="15.75">
      <c r="A179" s="48">
        <v>151</v>
      </c>
      <c r="B179" s="208">
        <v>640209</v>
      </c>
      <c r="C179" s="209"/>
      <c r="D179" s="48"/>
      <c r="E179" s="48"/>
      <c r="F179" s="210"/>
      <c r="G179" s="48">
        <v>160</v>
      </c>
      <c r="H179" s="48"/>
      <c r="I179" s="48"/>
      <c r="J179" s="210"/>
      <c r="K179" s="210"/>
    </row>
    <row r="180" spans="1:11" s="16" customFormat="1" ht="15.75">
      <c r="A180" s="155" t="s">
        <v>857</v>
      </c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</row>
    <row r="181" spans="1:11" s="16" customFormat="1" ht="15.75">
      <c r="A181" s="48">
        <v>152</v>
      </c>
      <c r="B181" s="208">
        <v>640601</v>
      </c>
      <c r="C181" s="209">
        <v>0.38</v>
      </c>
      <c r="D181" s="48">
        <v>89</v>
      </c>
      <c r="E181" s="48">
        <v>1.73</v>
      </c>
      <c r="F181" s="210">
        <f t="shared" si="6"/>
        <v>58.508600000000001</v>
      </c>
      <c r="G181" s="48">
        <v>160</v>
      </c>
      <c r="H181" s="48">
        <v>0.93</v>
      </c>
      <c r="I181" s="48">
        <v>165</v>
      </c>
      <c r="J181" s="210">
        <f t="shared" si="7"/>
        <v>58.508600000000001</v>
      </c>
      <c r="K181" s="210">
        <f t="shared" si="8"/>
        <v>106.4914</v>
      </c>
    </row>
    <row r="182" spans="1:11" s="16" customFormat="1" ht="15.75">
      <c r="A182" s="155" t="s">
        <v>858</v>
      </c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</row>
    <row r="183" spans="1:11" s="16" customFormat="1" ht="15.75">
      <c r="A183" s="48">
        <v>153</v>
      </c>
      <c r="B183" s="208" t="s">
        <v>859</v>
      </c>
      <c r="C183" s="209">
        <v>0.38</v>
      </c>
      <c r="D183" s="48"/>
      <c r="E183" s="48">
        <v>1.73</v>
      </c>
      <c r="F183" s="210">
        <f t="shared" si="6"/>
        <v>0</v>
      </c>
      <c r="G183" s="48">
        <v>100</v>
      </c>
      <c r="H183" s="48">
        <v>0.93</v>
      </c>
      <c r="I183" s="48">
        <v>108</v>
      </c>
      <c r="J183" s="210">
        <f t="shared" si="7"/>
        <v>0</v>
      </c>
      <c r="K183" s="210">
        <f t="shared" si="8"/>
        <v>108</v>
      </c>
    </row>
    <row r="184" spans="1:11" s="16" customFormat="1" ht="15.75">
      <c r="A184" s="48">
        <v>154</v>
      </c>
      <c r="B184" s="208" t="s">
        <v>860</v>
      </c>
      <c r="C184" s="209">
        <v>0.38</v>
      </c>
      <c r="D184" s="48"/>
      <c r="E184" s="48">
        <v>1.73</v>
      </c>
      <c r="F184" s="210">
        <f t="shared" si="6"/>
        <v>0</v>
      </c>
      <c r="G184" s="211">
        <v>100</v>
      </c>
      <c r="H184" s="48">
        <v>0.93</v>
      </c>
      <c r="I184" s="48">
        <v>108</v>
      </c>
      <c r="J184" s="210">
        <f t="shared" si="7"/>
        <v>0</v>
      </c>
      <c r="K184" s="210">
        <f t="shared" si="8"/>
        <v>108</v>
      </c>
    </row>
    <row r="185" spans="1:11" s="16" customFormat="1" ht="15.75">
      <c r="A185" s="48">
        <v>155</v>
      </c>
      <c r="B185" s="208" t="s">
        <v>861</v>
      </c>
      <c r="C185" s="209">
        <v>0.38</v>
      </c>
      <c r="D185" s="48"/>
      <c r="E185" s="48">
        <v>1.73</v>
      </c>
      <c r="F185" s="210">
        <f t="shared" si="6"/>
        <v>0</v>
      </c>
      <c r="G185" s="48">
        <v>100</v>
      </c>
      <c r="H185" s="48">
        <v>0.93</v>
      </c>
      <c r="I185" s="48">
        <v>108</v>
      </c>
      <c r="J185" s="210">
        <f t="shared" si="7"/>
        <v>0</v>
      </c>
      <c r="K185" s="210">
        <f t="shared" si="8"/>
        <v>108</v>
      </c>
    </row>
    <row r="186" spans="1:11" s="16" customFormat="1" ht="15.75">
      <c r="A186" s="48">
        <v>156</v>
      </c>
      <c r="B186" s="208" t="s">
        <v>862</v>
      </c>
      <c r="C186" s="209"/>
      <c r="D186" s="48"/>
      <c r="E186" s="48"/>
      <c r="F186" s="210"/>
      <c r="G186" s="48">
        <v>160</v>
      </c>
      <c r="H186" s="48"/>
      <c r="I186" s="48"/>
      <c r="J186" s="210"/>
      <c r="K186" s="210"/>
    </row>
    <row r="187" spans="1:11" s="16" customFormat="1" ht="15.75">
      <c r="A187" s="155" t="s">
        <v>863</v>
      </c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</row>
    <row r="188" spans="1:11" s="16" customFormat="1" ht="15.75">
      <c r="A188" s="48">
        <v>157</v>
      </c>
      <c r="B188" s="208" t="s">
        <v>864</v>
      </c>
      <c r="C188" s="209">
        <v>0.38</v>
      </c>
      <c r="D188" s="48">
        <v>24</v>
      </c>
      <c r="E188" s="48">
        <v>1.73</v>
      </c>
      <c r="F188" s="210">
        <f t="shared" si="6"/>
        <v>15.777600000000001</v>
      </c>
      <c r="G188" s="48">
        <v>100</v>
      </c>
      <c r="H188" s="48">
        <v>0.93</v>
      </c>
      <c r="I188" s="48">
        <v>108</v>
      </c>
      <c r="J188" s="210">
        <f t="shared" si="7"/>
        <v>15.777600000000001</v>
      </c>
      <c r="K188" s="210">
        <f t="shared" si="8"/>
        <v>92.222399999999993</v>
      </c>
    </row>
    <row r="189" spans="1:11" s="16" customFormat="1" ht="15.75">
      <c r="A189" s="155" t="s">
        <v>865</v>
      </c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</row>
    <row r="190" spans="1:11" s="16" customFormat="1" ht="15.75">
      <c r="A190" s="48">
        <v>158</v>
      </c>
      <c r="B190" s="208" t="s">
        <v>866</v>
      </c>
      <c r="C190" s="209">
        <v>0.38</v>
      </c>
      <c r="D190" s="48">
        <v>5</v>
      </c>
      <c r="E190" s="48">
        <v>1.73</v>
      </c>
      <c r="F190" s="210">
        <f t="shared" si="6"/>
        <v>3.2869999999999999</v>
      </c>
      <c r="G190" s="48">
        <v>100</v>
      </c>
      <c r="H190" s="48">
        <v>0.93</v>
      </c>
      <c r="I190" s="48">
        <v>108</v>
      </c>
      <c r="J190" s="210">
        <f t="shared" si="7"/>
        <v>3.2869999999999999</v>
      </c>
      <c r="K190" s="210">
        <f t="shared" si="8"/>
        <v>104.71299999999999</v>
      </c>
    </row>
    <row r="191" spans="1:11" s="15" customFormat="1" ht="15.75">
      <c r="A191" s="22"/>
      <c r="B191" s="77"/>
      <c r="C191" s="24"/>
      <c r="D191" s="23"/>
      <c r="E191" s="23"/>
      <c r="F191" s="25"/>
      <c r="G191" s="23"/>
      <c r="H191" s="23"/>
      <c r="I191" s="23"/>
      <c r="J191" s="25"/>
      <c r="K191" s="26"/>
    </row>
    <row r="192" spans="1:11" s="15" customFormat="1" ht="15.75">
      <c r="A192" s="191" t="s">
        <v>415</v>
      </c>
      <c r="B192" s="192"/>
      <c r="C192" s="192"/>
      <c r="D192" s="192"/>
      <c r="E192" s="192"/>
      <c r="F192" s="192"/>
      <c r="G192" s="192"/>
      <c r="H192" s="192"/>
      <c r="I192" s="192"/>
      <c r="J192" s="192"/>
      <c r="K192" s="193"/>
    </row>
    <row r="193" spans="1:11" s="186" customFormat="1" ht="31.5">
      <c r="A193" s="7" t="s">
        <v>0</v>
      </c>
      <c r="B193" s="76" t="s">
        <v>2</v>
      </c>
      <c r="C193" s="7" t="s">
        <v>3</v>
      </c>
      <c r="D193" s="7" t="s">
        <v>4</v>
      </c>
      <c r="E193" s="7" t="s">
        <v>5</v>
      </c>
      <c r="F193" s="7" t="s">
        <v>6</v>
      </c>
      <c r="G193" s="7" t="s">
        <v>7</v>
      </c>
      <c r="H193" s="7" t="s">
        <v>8</v>
      </c>
      <c r="I193" s="7" t="s">
        <v>9</v>
      </c>
      <c r="J193" s="7" t="s">
        <v>10</v>
      </c>
      <c r="K193" s="7" t="s">
        <v>11</v>
      </c>
    </row>
    <row r="194" spans="1:11" s="214" customFormat="1" ht="15.75">
      <c r="A194" s="148" t="s">
        <v>163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50"/>
    </row>
    <row r="195" spans="1:11" s="173" customFormat="1" ht="15.75">
      <c r="A195" s="70">
        <v>1</v>
      </c>
      <c r="B195" s="78">
        <v>700101</v>
      </c>
      <c r="C195" s="103">
        <v>0.4</v>
      </c>
      <c r="D195" s="70">
        <v>25</v>
      </c>
      <c r="E195" s="103">
        <v>1.73</v>
      </c>
      <c r="F195" s="109">
        <f>E195*D195*C195</f>
        <v>17.3</v>
      </c>
      <c r="G195" s="103">
        <v>50</v>
      </c>
      <c r="H195" s="103">
        <v>0.8</v>
      </c>
      <c r="I195" s="117">
        <f>G195*H195</f>
        <v>40</v>
      </c>
      <c r="J195" s="118">
        <f>F195*H195</f>
        <v>13.840000000000002</v>
      </c>
      <c r="K195" s="118">
        <f>I195-J195</f>
        <v>26.159999999999997</v>
      </c>
    </row>
    <row r="196" spans="1:11" s="173" customFormat="1" ht="15.75">
      <c r="A196" s="148" t="s">
        <v>416</v>
      </c>
      <c r="B196" s="149"/>
      <c r="C196" s="149"/>
      <c r="D196" s="149"/>
      <c r="E196" s="149"/>
      <c r="F196" s="149"/>
      <c r="G196" s="149"/>
      <c r="H196" s="149"/>
      <c r="I196" s="149"/>
      <c r="J196" s="149"/>
      <c r="K196" s="150"/>
    </row>
    <row r="197" spans="1:11" s="173" customFormat="1" ht="15.75">
      <c r="A197" s="70">
        <v>2</v>
      </c>
      <c r="B197" s="78">
        <v>710202</v>
      </c>
      <c r="C197" s="103">
        <v>0.4</v>
      </c>
      <c r="D197" s="70">
        <v>21</v>
      </c>
      <c r="E197" s="103">
        <v>1.73</v>
      </c>
      <c r="F197" s="109">
        <f>E197*D197*C197</f>
        <v>14.532</v>
      </c>
      <c r="G197" s="103">
        <v>40</v>
      </c>
      <c r="H197" s="103">
        <v>0.8</v>
      </c>
      <c r="I197" s="117">
        <f t="shared" ref="I197:I268" si="9">G197*H197</f>
        <v>32</v>
      </c>
      <c r="J197" s="118">
        <f t="shared" ref="J197:J268" si="10">F197*H197</f>
        <v>11.6256</v>
      </c>
      <c r="K197" s="118">
        <f t="shared" ref="K197:K268" si="11">I197-J197</f>
        <v>20.374400000000001</v>
      </c>
    </row>
    <row r="198" spans="1:11" s="173" customFormat="1" ht="15.75">
      <c r="A198" s="148" t="s">
        <v>417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150"/>
    </row>
    <row r="199" spans="1:11" s="173" customFormat="1" ht="15.75">
      <c r="A199" s="70">
        <v>3</v>
      </c>
      <c r="B199" s="78">
        <v>710501</v>
      </c>
      <c r="C199" s="103">
        <v>0.4</v>
      </c>
      <c r="D199" s="70">
        <v>76</v>
      </c>
      <c r="E199" s="103">
        <v>1.73</v>
      </c>
      <c r="F199" s="109">
        <f>E199*D199*C199</f>
        <v>52.591999999999999</v>
      </c>
      <c r="G199" s="103">
        <v>160</v>
      </c>
      <c r="H199" s="103">
        <v>0.8</v>
      </c>
      <c r="I199" s="117">
        <f t="shared" si="9"/>
        <v>128</v>
      </c>
      <c r="J199" s="118">
        <f t="shared" si="10"/>
        <v>42.073599999999999</v>
      </c>
      <c r="K199" s="118">
        <f t="shared" si="11"/>
        <v>85.926400000000001</v>
      </c>
    </row>
    <row r="200" spans="1:11" s="173" customFormat="1" ht="15.75">
      <c r="A200" s="70">
        <v>4</v>
      </c>
      <c r="B200" s="78">
        <v>710502</v>
      </c>
      <c r="C200" s="103">
        <v>0.4</v>
      </c>
      <c r="D200" s="70">
        <v>95</v>
      </c>
      <c r="E200" s="103">
        <v>1.73</v>
      </c>
      <c r="F200" s="109">
        <f>E200*D200*C200</f>
        <v>65.739999999999995</v>
      </c>
      <c r="G200" s="103">
        <v>250</v>
      </c>
      <c r="H200" s="103">
        <v>0.8</v>
      </c>
      <c r="I200" s="117">
        <f t="shared" si="9"/>
        <v>200</v>
      </c>
      <c r="J200" s="118">
        <f t="shared" si="10"/>
        <v>52.591999999999999</v>
      </c>
      <c r="K200" s="118">
        <f t="shared" si="11"/>
        <v>147.40800000000002</v>
      </c>
    </row>
    <row r="201" spans="1:11" s="173" customFormat="1" ht="15.75">
      <c r="A201" s="70">
        <v>5</v>
      </c>
      <c r="B201" s="78">
        <v>710503</v>
      </c>
      <c r="C201" s="103">
        <v>0.4</v>
      </c>
      <c r="D201" s="70">
        <v>65</v>
      </c>
      <c r="E201" s="103">
        <v>1.73</v>
      </c>
      <c r="F201" s="109">
        <f>E201*D201*C201</f>
        <v>44.980000000000004</v>
      </c>
      <c r="G201" s="103">
        <v>160</v>
      </c>
      <c r="H201" s="103">
        <v>0.8</v>
      </c>
      <c r="I201" s="117">
        <f t="shared" si="9"/>
        <v>128</v>
      </c>
      <c r="J201" s="118">
        <f t="shared" si="10"/>
        <v>35.984000000000002</v>
      </c>
      <c r="K201" s="118">
        <f t="shared" si="11"/>
        <v>92.015999999999991</v>
      </c>
    </row>
    <row r="202" spans="1:11" s="173" customFormat="1" ht="15.75">
      <c r="A202" s="148" t="s">
        <v>418</v>
      </c>
      <c r="B202" s="149"/>
      <c r="C202" s="149"/>
      <c r="D202" s="149"/>
      <c r="E202" s="149"/>
      <c r="F202" s="149"/>
      <c r="G202" s="149"/>
      <c r="H202" s="149"/>
      <c r="I202" s="149"/>
      <c r="J202" s="149"/>
      <c r="K202" s="150"/>
    </row>
    <row r="203" spans="1:11" s="173" customFormat="1" ht="15.75">
      <c r="A203" s="70">
        <v>6</v>
      </c>
      <c r="B203" s="78">
        <v>770302</v>
      </c>
      <c r="C203" s="103">
        <v>0.4</v>
      </c>
      <c r="D203" s="70">
        <v>169</v>
      </c>
      <c r="E203" s="103">
        <v>1.73</v>
      </c>
      <c r="F203" s="109">
        <f>E203*D203*C203</f>
        <v>116.94800000000001</v>
      </c>
      <c r="G203" s="103">
        <v>250</v>
      </c>
      <c r="H203" s="103">
        <v>0.8</v>
      </c>
      <c r="I203" s="117">
        <f t="shared" si="9"/>
        <v>200</v>
      </c>
      <c r="J203" s="118">
        <f t="shared" si="10"/>
        <v>93.558400000000006</v>
      </c>
      <c r="K203" s="118">
        <f t="shared" si="11"/>
        <v>106.44159999999999</v>
      </c>
    </row>
    <row r="204" spans="1:11" s="173" customFormat="1" ht="15.75">
      <c r="A204" s="148" t="s">
        <v>419</v>
      </c>
      <c r="B204" s="149"/>
      <c r="C204" s="149"/>
      <c r="D204" s="149"/>
      <c r="E204" s="149"/>
      <c r="F204" s="149"/>
      <c r="G204" s="149"/>
      <c r="H204" s="149"/>
      <c r="I204" s="149"/>
      <c r="J204" s="149"/>
      <c r="K204" s="150"/>
    </row>
    <row r="205" spans="1:11" s="173" customFormat="1" ht="15.75">
      <c r="A205" s="70">
        <v>7</v>
      </c>
      <c r="B205" s="78">
        <v>770601</v>
      </c>
      <c r="C205" s="103">
        <v>0.4</v>
      </c>
      <c r="D205" s="70">
        <v>45</v>
      </c>
      <c r="E205" s="103">
        <v>1.73</v>
      </c>
      <c r="F205" s="109">
        <f>E205*D205*C205</f>
        <v>31.14</v>
      </c>
      <c r="G205" s="103">
        <v>180</v>
      </c>
      <c r="H205" s="103">
        <v>0.8</v>
      </c>
      <c r="I205" s="117">
        <f t="shared" si="9"/>
        <v>144</v>
      </c>
      <c r="J205" s="118">
        <f t="shared" si="10"/>
        <v>24.912000000000003</v>
      </c>
      <c r="K205" s="118">
        <f t="shared" si="11"/>
        <v>119.08799999999999</v>
      </c>
    </row>
    <row r="206" spans="1:11" s="173" customFormat="1" ht="15.75">
      <c r="A206" s="70">
        <v>8</v>
      </c>
      <c r="B206" s="78">
        <v>770602</v>
      </c>
      <c r="C206" s="103">
        <v>0.4</v>
      </c>
      <c r="D206" s="70">
        <v>62</v>
      </c>
      <c r="E206" s="103">
        <v>1.73</v>
      </c>
      <c r="F206" s="109">
        <f>E206*D206*C206</f>
        <v>42.904000000000003</v>
      </c>
      <c r="G206" s="103">
        <v>250</v>
      </c>
      <c r="H206" s="103">
        <v>0.8</v>
      </c>
      <c r="I206" s="117">
        <f t="shared" si="9"/>
        <v>200</v>
      </c>
      <c r="J206" s="118">
        <f t="shared" si="10"/>
        <v>34.323200000000007</v>
      </c>
      <c r="K206" s="118">
        <f t="shared" si="11"/>
        <v>165.67679999999999</v>
      </c>
    </row>
    <row r="207" spans="1:11" s="173" customFormat="1" ht="15.75">
      <c r="A207" s="70">
        <v>9</v>
      </c>
      <c r="B207" s="78">
        <v>770603</v>
      </c>
      <c r="C207" s="103">
        <v>0.4</v>
      </c>
      <c r="D207" s="70">
        <v>67</v>
      </c>
      <c r="E207" s="103">
        <v>1.73</v>
      </c>
      <c r="F207" s="109">
        <f>E207*D207*C207</f>
        <v>46.364000000000004</v>
      </c>
      <c r="G207" s="103">
        <v>100</v>
      </c>
      <c r="H207" s="103">
        <v>0.8</v>
      </c>
      <c r="I207" s="117">
        <f t="shared" si="9"/>
        <v>80</v>
      </c>
      <c r="J207" s="118">
        <f t="shared" si="10"/>
        <v>37.091200000000008</v>
      </c>
      <c r="K207" s="118">
        <f t="shared" si="11"/>
        <v>42.908799999999992</v>
      </c>
    </row>
    <row r="208" spans="1:11" s="173" customFormat="1" ht="15.75">
      <c r="A208" s="70">
        <v>10</v>
      </c>
      <c r="B208" s="78">
        <v>770605</v>
      </c>
      <c r="C208" s="103">
        <v>0.4</v>
      </c>
      <c r="D208" s="70">
        <v>79</v>
      </c>
      <c r="E208" s="103">
        <v>1.73</v>
      </c>
      <c r="F208" s="109">
        <f>E208*D208*C208</f>
        <v>54.667999999999999</v>
      </c>
      <c r="G208" s="103">
        <v>160</v>
      </c>
      <c r="H208" s="103">
        <v>0.8</v>
      </c>
      <c r="I208" s="117">
        <f t="shared" si="9"/>
        <v>128</v>
      </c>
      <c r="J208" s="118">
        <f t="shared" si="10"/>
        <v>43.734400000000001</v>
      </c>
      <c r="K208" s="118">
        <f t="shared" si="11"/>
        <v>84.265600000000006</v>
      </c>
    </row>
    <row r="209" spans="1:11" s="173" customFormat="1" ht="15.75">
      <c r="A209" s="70">
        <v>11</v>
      </c>
      <c r="B209" s="78">
        <v>770606</v>
      </c>
      <c r="C209" s="103">
        <v>0.4</v>
      </c>
      <c r="D209" s="70">
        <v>51</v>
      </c>
      <c r="E209" s="103">
        <v>1.73</v>
      </c>
      <c r="F209" s="109">
        <f>E209*D209*C209</f>
        <v>35.292000000000002</v>
      </c>
      <c r="G209" s="103">
        <v>63</v>
      </c>
      <c r="H209" s="103">
        <v>0.8</v>
      </c>
      <c r="I209" s="117">
        <f t="shared" si="9"/>
        <v>50.400000000000006</v>
      </c>
      <c r="J209" s="118">
        <f t="shared" si="10"/>
        <v>28.233600000000003</v>
      </c>
      <c r="K209" s="118">
        <f t="shared" si="11"/>
        <v>22.166400000000003</v>
      </c>
    </row>
    <row r="210" spans="1:11" s="173" customFormat="1" ht="15.75">
      <c r="A210" s="148" t="s">
        <v>420</v>
      </c>
      <c r="B210" s="149"/>
      <c r="C210" s="149"/>
      <c r="D210" s="149"/>
      <c r="E210" s="149"/>
      <c r="F210" s="149"/>
      <c r="G210" s="149"/>
      <c r="H210" s="149"/>
      <c r="I210" s="149"/>
      <c r="J210" s="149"/>
      <c r="K210" s="150"/>
    </row>
    <row r="211" spans="1:11" s="173" customFormat="1" ht="15.75">
      <c r="A211" s="70">
        <v>12</v>
      </c>
      <c r="B211" s="78">
        <v>790201</v>
      </c>
      <c r="C211" s="103">
        <v>0.4</v>
      </c>
      <c r="D211" s="70">
        <v>11</v>
      </c>
      <c r="E211" s="103">
        <v>1.73</v>
      </c>
      <c r="F211" s="109">
        <f>E211*D211*C211</f>
        <v>7.612000000000001</v>
      </c>
      <c r="G211" s="103">
        <v>100</v>
      </c>
      <c r="H211" s="103">
        <v>0.8</v>
      </c>
      <c r="I211" s="117">
        <f t="shared" si="9"/>
        <v>80</v>
      </c>
      <c r="J211" s="118">
        <f t="shared" si="10"/>
        <v>6.0896000000000008</v>
      </c>
      <c r="K211" s="118">
        <f t="shared" si="11"/>
        <v>73.910399999999996</v>
      </c>
    </row>
    <row r="212" spans="1:11" s="173" customFormat="1" ht="15.75">
      <c r="A212" s="148" t="s">
        <v>421</v>
      </c>
      <c r="B212" s="149"/>
      <c r="C212" s="149"/>
      <c r="D212" s="149"/>
      <c r="E212" s="149"/>
      <c r="F212" s="149"/>
      <c r="G212" s="149"/>
      <c r="H212" s="149"/>
      <c r="I212" s="149"/>
      <c r="J212" s="149"/>
      <c r="K212" s="150"/>
    </row>
    <row r="213" spans="1:11" s="173" customFormat="1" ht="15.75">
      <c r="A213" s="70">
        <v>13</v>
      </c>
      <c r="B213" s="78">
        <v>790302</v>
      </c>
      <c r="C213" s="103">
        <v>0.4</v>
      </c>
      <c r="D213" s="70">
        <v>68</v>
      </c>
      <c r="E213" s="103">
        <v>1.73</v>
      </c>
      <c r="F213" s="109">
        <f>E213*D213*C213</f>
        <v>47.056000000000004</v>
      </c>
      <c r="G213" s="103">
        <v>160</v>
      </c>
      <c r="H213" s="103">
        <v>0.8</v>
      </c>
      <c r="I213" s="117">
        <f t="shared" si="9"/>
        <v>128</v>
      </c>
      <c r="J213" s="118">
        <f t="shared" si="10"/>
        <v>37.644800000000004</v>
      </c>
      <c r="K213" s="118">
        <f t="shared" si="11"/>
        <v>90.355199999999996</v>
      </c>
    </row>
    <row r="214" spans="1:11" s="173" customFormat="1" ht="15.75">
      <c r="A214" s="70">
        <v>14</v>
      </c>
      <c r="B214" s="78">
        <v>790304</v>
      </c>
      <c r="C214" s="103">
        <v>0.4</v>
      </c>
      <c r="D214" s="70">
        <v>44</v>
      </c>
      <c r="E214" s="103">
        <v>1.73</v>
      </c>
      <c r="F214" s="109">
        <f>E214*D214*C214</f>
        <v>30.448000000000004</v>
      </c>
      <c r="G214" s="103">
        <v>160</v>
      </c>
      <c r="H214" s="103">
        <v>0.8</v>
      </c>
      <c r="I214" s="117">
        <f t="shared" si="9"/>
        <v>128</v>
      </c>
      <c r="J214" s="118">
        <f t="shared" si="10"/>
        <v>24.358400000000003</v>
      </c>
      <c r="K214" s="118">
        <f t="shared" si="11"/>
        <v>103.6416</v>
      </c>
    </row>
    <row r="215" spans="1:11" s="173" customFormat="1" ht="15.75">
      <c r="A215" s="70">
        <v>15</v>
      </c>
      <c r="B215" s="78">
        <v>790305</v>
      </c>
      <c r="C215" s="103">
        <v>0.4</v>
      </c>
      <c r="D215" s="70">
        <v>32</v>
      </c>
      <c r="E215" s="103">
        <v>1.73</v>
      </c>
      <c r="F215" s="109">
        <f>E215*D215*C215</f>
        <v>22.144000000000002</v>
      </c>
      <c r="G215" s="103">
        <v>100</v>
      </c>
      <c r="H215" s="103">
        <v>0.8</v>
      </c>
      <c r="I215" s="117">
        <f t="shared" si="9"/>
        <v>80</v>
      </c>
      <c r="J215" s="118">
        <f t="shared" si="10"/>
        <v>17.715200000000003</v>
      </c>
      <c r="K215" s="118">
        <f t="shared" si="11"/>
        <v>62.284799999999997</v>
      </c>
    </row>
    <row r="216" spans="1:11" s="173" customFormat="1" ht="15.75">
      <c r="A216" s="148" t="s">
        <v>422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50"/>
    </row>
    <row r="217" spans="1:11" s="173" customFormat="1" ht="15.75">
      <c r="A217" s="70">
        <v>16</v>
      </c>
      <c r="B217" s="78">
        <v>810101</v>
      </c>
      <c r="C217" s="103">
        <v>0.4</v>
      </c>
      <c r="D217" s="70">
        <v>186</v>
      </c>
      <c r="E217" s="103">
        <v>1.73</v>
      </c>
      <c r="F217" s="109">
        <f>E217*D217*C217</f>
        <v>128.71199999999999</v>
      </c>
      <c r="G217" s="103">
        <v>250</v>
      </c>
      <c r="H217" s="103">
        <v>0.8</v>
      </c>
      <c r="I217" s="117">
        <f t="shared" si="9"/>
        <v>200</v>
      </c>
      <c r="J217" s="118">
        <f t="shared" si="10"/>
        <v>102.9696</v>
      </c>
      <c r="K217" s="118">
        <f t="shared" si="11"/>
        <v>97.0304</v>
      </c>
    </row>
    <row r="218" spans="1:11" s="173" customFormat="1" ht="15.75">
      <c r="A218" s="70">
        <v>17</v>
      </c>
      <c r="B218" s="78">
        <v>810102</v>
      </c>
      <c r="C218" s="103">
        <v>0.4</v>
      </c>
      <c r="D218" s="70">
        <v>228</v>
      </c>
      <c r="E218" s="103">
        <v>1.73</v>
      </c>
      <c r="F218" s="109">
        <f>E218*D218*C218</f>
        <v>157.77600000000001</v>
      </c>
      <c r="G218" s="103">
        <v>160</v>
      </c>
      <c r="H218" s="103">
        <v>0.8</v>
      </c>
      <c r="I218" s="117">
        <f t="shared" si="9"/>
        <v>128</v>
      </c>
      <c r="J218" s="118">
        <f t="shared" si="10"/>
        <v>126.22080000000001</v>
      </c>
      <c r="K218" s="118">
        <f t="shared" si="11"/>
        <v>1.7791999999999888</v>
      </c>
    </row>
    <row r="219" spans="1:11" s="173" customFormat="1" ht="15.75">
      <c r="A219" s="70">
        <v>18</v>
      </c>
      <c r="B219" s="78">
        <v>810103</v>
      </c>
      <c r="C219" s="103">
        <v>0.4</v>
      </c>
      <c r="D219" s="70">
        <v>179</v>
      </c>
      <c r="E219" s="103">
        <v>1.73</v>
      </c>
      <c r="F219" s="109">
        <f>E219*D219*C219</f>
        <v>123.86800000000001</v>
      </c>
      <c r="G219" s="103">
        <v>160</v>
      </c>
      <c r="H219" s="103">
        <v>0.8</v>
      </c>
      <c r="I219" s="117">
        <f t="shared" si="9"/>
        <v>128</v>
      </c>
      <c r="J219" s="118">
        <f t="shared" si="10"/>
        <v>99.094400000000007</v>
      </c>
      <c r="K219" s="118">
        <f t="shared" si="11"/>
        <v>28.905599999999993</v>
      </c>
    </row>
    <row r="220" spans="1:11" s="173" customFormat="1" ht="15.75">
      <c r="A220" s="70">
        <v>19</v>
      </c>
      <c r="B220" s="78">
        <v>810104</v>
      </c>
      <c r="C220" s="103">
        <v>0.4</v>
      </c>
      <c r="D220" s="70">
        <v>220</v>
      </c>
      <c r="E220" s="103">
        <v>1.73</v>
      </c>
      <c r="F220" s="109">
        <f>E220*D220*C220</f>
        <v>152.24</v>
      </c>
      <c r="G220" s="103">
        <v>160</v>
      </c>
      <c r="H220" s="103">
        <v>0.8</v>
      </c>
      <c r="I220" s="117">
        <f t="shared" si="9"/>
        <v>128</v>
      </c>
      <c r="J220" s="118">
        <f t="shared" si="10"/>
        <v>121.79200000000002</v>
      </c>
      <c r="K220" s="118">
        <f t="shared" si="11"/>
        <v>6.2079999999999842</v>
      </c>
    </row>
    <row r="221" spans="1:11" s="173" customFormat="1" ht="15.75">
      <c r="A221" s="70">
        <v>20</v>
      </c>
      <c r="B221" s="78">
        <v>810407</v>
      </c>
      <c r="C221" s="103">
        <v>0.4</v>
      </c>
      <c r="D221" s="70">
        <v>163</v>
      </c>
      <c r="E221" s="103">
        <v>1.73</v>
      </c>
      <c r="F221" s="109">
        <f>E221*D221*C221</f>
        <v>112.79600000000001</v>
      </c>
      <c r="G221" s="103">
        <v>400</v>
      </c>
      <c r="H221" s="103">
        <v>0.8</v>
      </c>
      <c r="I221" s="117">
        <f t="shared" si="9"/>
        <v>320</v>
      </c>
      <c r="J221" s="118">
        <f t="shared" si="10"/>
        <v>90.236800000000017</v>
      </c>
      <c r="K221" s="118">
        <f t="shared" si="11"/>
        <v>229.76319999999998</v>
      </c>
    </row>
    <row r="222" spans="1:11" s="173" customFormat="1" ht="15.75">
      <c r="A222" s="148" t="s">
        <v>423</v>
      </c>
      <c r="B222" s="149"/>
      <c r="C222" s="149"/>
      <c r="D222" s="149"/>
      <c r="E222" s="149"/>
      <c r="F222" s="149"/>
      <c r="G222" s="149"/>
      <c r="H222" s="149"/>
      <c r="I222" s="149"/>
      <c r="J222" s="149"/>
      <c r="K222" s="150"/>
    </row>
    <row r="223" spans="1:11" s="173" customFormat="1" ht="15.75">
      <c r="A223" s="70">
        <v>21</v>
      </c>
      <c r="B223" s="78">
        <v>820101</v>
      </c>
      <c r="C223" s="103">
        <v>0.4</v>
      </c>
      <c r="D223" s="70">
        <v>78</v>
      </c>
      <c r="E223" s="103">
        <v>1.73</v>
      </c>
      <c r="F223" s="109">
        <f>E223*D223*C223</f>
        <v>53.975999999999999</v>
      </c>
      <c r="G223" s="103">
        <v>100</v>
      </c>
      <c r="H223" s="103">
        <v>0.8</v>
      </c>
      <c r="I223" s="117">
        <f t="shared" si="9"/>
        <v>80</v>
      </c>
      <c r="J223" s="118">
        <f t="shared" si="10"/>
        <v>43.180800000000005</v>
      </c>
      <c r="K223" s="118">
        <f t="shared" si="11"/>
        <v>36.819199999999995</v>
      </c>
    </row>
    <row r="224" spans="1:11" s="173" customFormat="1" ht="15.75">
      <c r="A224" s="70">
        <v>22</v>
      </c>
      <c r="B224" s="78">
        <v>820102</v>
      </c>
      <c r="C224" s="103">
        <v>0.4</v>
      </c>
      <c r="D224" s="70">
        <v>45</v>
      </c>
      <c r="E224" s="103">
        <v>1.73</v>
      </c>
      <c r="F224" s="109">
        <f>E224*D224*C224</f>
        <v>31.14</v>
      </c>
      <c r="G224" s="103">
        <v>250</v>
      </c>
      <c r="H224" s="103">
        <v>0.8</v>
      </c>
      <c r="I224" s="117">
        <f t="shared" si="9"/>
        <v>200</v>
      </c>
      <c r="J224" s="118">
        <f t="shared" si="10"/>
        <v>24.912000000000003</v>
      </c>
      <c r="K224" s="118">
        <f t="shared" si="11"/>
        <v>175.08799999999999</v>
      </c>
    </row>
    <row r="225" spans="1:11" s="173" customFormat="1" ht="15.75">
      <c r="A225" s="70">
        <v>23</v>
      </c>
      <c r="B225" s="78">
        <v>820105</v>
      </c>
      <c r="C225" s="103">
        <v>0.4</v>
      </c>
      <c r="D225" s="70">
        <v>70</v>
      </c>
      <c r="E225" s="103">
        <v>1.73</v>
      </c>
      <c r="F225" s="109">
        <f>E225*D225*C225</f>
        <v>48.44</v>
      </c>
      <c r="G225" s="103">
        <v>250</v>
      </c>
      <c r="H225" s="103">
        <v>0.8</v>
      </c>
      <c r="I225" s="117">
        <f t="shared" si="9"/>
        <v>200</v>
      </c>
      <c r="J225" s="118">
        <f t="shared" si="10"/>
        <v>38.752000000000002</v>
      </c>
      <c r="K225" s="118">
        <f t="shared" si="11"/>
        <v>161.24799999999999</v>
      </c>
    </row>
    <row r="226" spans="1:11" s="173" customFormat="1" ht="15.75">
      <c r="A226" s="148" t="s">
        <v>424</v>
      </c>
      <c r="B226" s="149"/>
      <c r="C226" s="149"/>
      <c r="D226" s="149"/>
      <c r="E226" s="149"/>
      <c r="F226" s="149"/>
      <c r="G226" s="149"/>
      <c r="H226" s="149"/>
      <c r="I226" s="149"/>
      <c r="J226" s="149"/>
      <c r="K226" s="150"/>
    </row>
    <row r="227" spans="1:11" s="173" customFormat="1" ht="15.75">
      <c r="A227" s="70">
        <v>24</v>
      </c>
      <c r="B227" s="78">
        <v>840101</v>
      </c>
      <c r="C227" s="103">
        <v>0.4</v>
      </c>
      <c r="D227" s="70">
        <v>20</v>
      </c>
      <c r="E227" s="103">
        <v>1.73</v>
      </c>
      <c r="F227" s="109">
        <f>E227*D227*C227</f>
        <v>13.840000000000002</v>
      </c>
      <c r="G227" s="103">
        <v>160</v>
      </c>
      <c r="H227" s="103">
        <v>0.8</v>
      </c>
      <c r="I227" s="117">
        <f t="shared" si="9"/>
        <v>128</v>
      </c>
      <c r="J227" s="118">
        <f t="shared" si="10"/>
        <v>11.072000000000003</v>
      </c>
      <c r="K227" s="118">
        <f t="shared" si="11"/>
        <v>116.928</v>
      </c>
    </row>
    <row r="228" spans="1:11" s="173" customFormat="1" ht="15.75">
      <c r="A228" s="70">
        <v>25</v>
      </c>
      <c r="B228" s="78">
        <v>840106</v>
      </c>
      <c r="C228" s="103">
        <v>0.4</v>
      </c>
      <c r="D228" s="70">
        <v>40</v>
      </c>
      <c r="E228" s="103">
        <v>1.73</v>
      </c>
      <c r="F228" s="109">
        <f>E228*D228*C228</f>
        <v>27.680000000000003</v>
      </c>
      <c r="G228" s="103">
        <v>63</v>
      </c>
      <c r="H228" s="103">
        <v>0.8</v>
      </c>
      <c r="I228" s="117">
        <f t="shared" si="9"/>
        <v>50.400000000000006</v>
      </c>
      <c r="J228" s="118">
        <f t="shared" si="10"/>
        <v>22.144000000000005</v>
      </c>
      <c r="K228" s="118">
        <f t="shared" si="11"/>
        <v>28.256</v>
      </c>
    </row>
    <row r="229" spans="1:11" s="173" customFormat="1" ht="15.75">
      <c r="A229" s="70">
        <v>26</v>
      </c>
      <c r="B229" s="78">
        <v>840201</v>
      </c>
      <c r="C229" s="103">
        <v>0.25</v>
      </c>
      <c r="D229" s="70">
        <v>10</v>
      </c>
      <c r="E229" s="103">
        <v>1</v>
      </c>
      <c r="F229" s="109">
        <f>E229*D229*C229</f>
        <v>2.5</v>
      </c>
      <c r="G229" s="103">
        <v>10</v>
      </c>
      <c r="H229" s="103">
        <v>0.8</v>
      </c>
      <c r="I229" s="117">
        <f t="shared" si="9"/>
        <v>8</v>
      </c>
      <c r="J229" s="118">
        <f t="shared" si="10"/>
        <v>2</v>
      </c>
      <c r="K229" s="118">
        <f t="shared" si="11"/>
        <v>6</v>
      </c>
    </row>
    <row r="230" spans="1:11" s="173" customFormat="1" ht="15.75">
      <c r="A230" s="148" t="s">
        <v>425</v>
      </c>
      <c r="B230" s="149"/>
      <c r="C230" s="149"/>
      <c r="D230" s="149"/>
      <c r="E230" s="149"/>
      <c r="F230" s="149"/>
      <c r="G230" s="149"/>
      <c r="H230" s="149"/>
      <c r="I230" s="149"/>
      <c r="J230" s="149"/>
      <c r="K230" s="150"/>
    </row>
    <row r="231" spans="1:11" s="173" customFormat="1" ht="15.75">
      <c r="A231" s="70">
        <v>27</v>
      </c>
      <c r="B231" s="78">
        <v>1780105</v>
      </c>
      <c r="C231" s="103">
        <v>0.4</v>
      </c>
      <c r="D231" s="70">
        <v>104</v>
      </c>
      <c r="E231" s="103">
        <v>1.73</v>
      </c>
      <c r="F231" s="109">
        <f t="shared" ref="F231:F278" si="12">E231*D231*C231</f>
        <v>71.968000000000004</v>
      </c>
      <c r="G231" s="103">
        <v>160</v>
      </c>
      <c r="H231" s="103">
        <v>0.8</v>
      </c>
      <c r="I231" s="117">
        <f t="shared" si="9"/>
        <v>128</v>
      </c>
      <c r="J231" s="118">
        <f t="shared" si="10"/>
        <v>57.574400000000004</v>
      </c>
      <c r="K231" s="118">
        <f t="shared" si="11"/>
        <v>70.425600000000003</v>
      </c>
    </row>
    <row r="232" spans="1:11" s="173" customFormat="1" ht="15.75">
      <c r="A232" s="70">
        <v>28</v>
      </c>
      <c r="B232" s="78">
        <v>1780107</v>
      </c>
      <c r="C232" s="103">
        <v>0.4</v>
      </c>
      <c r="D232" s="70">
        <v>24</v>
      </c>
      <c r="E232" s="103">
        <v>1.73</v>
      </c>
      <c r="F232" s="109">
        <f t="shared" si="12"/>
        <v>16.608000000000001</v>
      </c>
      <c r="G232" s="103">
        <v>160</v>
      </c>
      <c r="H232" s="103">
        <v>0.8</v>
      </c>
      <c r="I232" s="117">
        <f t="shared" si="9"/>
        <v>128</v>
      </c>
      <c r="J232" s="118">
        <f t="shared" si="10"/>
        <v>13.2864</v>
      </c>
      <c r="K232" s="118">
        <f t="shared" si="11"/>
        <v>114.7136</v>
      </c>
    </row>
    <row r="233" spans="1:11" s="173" customFormat="1" ht="15.75">
      <c r="A233" s="70">
        <v>29</v>
      </c>
      <c r="B233" s="78">
        <v>1780108</v>
      </c>
      <c r="C233" s="103">
        <v>0.4</v>
      </c>
      <c r="D233" s="70">
        <v>48</v>
      </c>
      <c r="E233" s="103">
        <v>1.73</v>
      </c>
      <c r="F233" s="109">
        <f t="shared" si="12"/>
        <v>33.216000000000001</v>
      </c>
      <c r="G233" s="103">
        <v>160</v>
      </c>
      <c r="H233" s="103">
        <v>0.8</v>
      </c>
      <c r="I233" s="117">
        <f t="shared" si="9"/>
        <v>128</v>
      </c>
      <c r="J233" s="118">
        <f t="shared" si="10"/>
        <v>26.572800000000001</v>
      </c>
      <c r="K233" s="118">
        <f t="shared" si="11"/>
        <v>101.4272</v>
      </c>
    </row>
    <row r="234" spans="1:11" s="173" customFormat="1" ht="15.75">
      <c r="A234" s="70">
        <v>30</v>
      </c>
      <c r="B234" s="78">
        <v>1780111</v>
      </c>
      <c r="C234" s="103">
        <v>0.4</v>
      </c>
      <c r="D234" s="70">
        <v>8</v>
      </c>
      <c r="E234" s="103">
        <v>1.73</v>
      </c>
      <c r="F234" s="109">
        <f t="shared" si="12"/>
        <v>5.5360000000000005</v>
      </c>
      <c r="G234" s="103">
        <v>160</v>
      </c>
      <c r="H234" s="103">
        <v>0.8</v>
      </c>
      <c r="I234" s="117">
        <f t="shared" si="9"/>
        <v>128</v>
      </c>
      <c r="J234" s="118">
        <f t="shared" si="10"/>
        <v>4.4288000000000007</v>
      </c>
      <c r="K234" s="118">
        <f t="shared" si="11"/>
        <v>123.5712</v>
      </c>
    </row>
    <row r="235" spans="1:11" s="173" customFormat="1" ht="15.75">
      <c r="A235" s="70">
        <v>31</v>
      </c>
      <c r="B235" s="78">
        <v>1780112</v>
      </c>
      <c r="C235" s="103">
        <v>0.4</v>
      </c>
      <c r="D235" s="70">
        <v>15</v>
      </c>
      <c r="E235" s="103">
        <v>1.73</v>
      </c>
      <c r="F235" s="109">
        <f t="shared" si="12"/>
        <v>10.38</v>
      </c>
      <c r="G235" s="103">
        <v>250</v>
      </c>
      <c r="H235" s="103">
        <v>0.8</v>
      </c>
      <c r="I235" s="117">
        <f t="shared" si="9"/>
        <v>200</v>
      </c>
      <c r="J235" s="118">
        <f t="shared" si="10"/>
        <v>8.3040000000000003</v>
      </c>
      <c r="K235" s="118">
        <f t="shared" si="11"/>
        <v>191.696</v>
      </c>
    </row>
    <row r="236" spans="1:11" s="173" customFormat="1" ht="15.75">
      <c r="A236" s="70">
        <v>32</v>
      </c>
      <c r="B236" s="78">
        <v>1780205</v>
      </c>
      <c r="C236" s="103">
        <v>0.4</v>
      </c>
      <c r="D236" s="70">
        <v>96</v>
      </c>
      <c r="E236" s="103">
        <v>1.73</v>
      </c>
      <c r="F236" s="109">
        <f t="shared" si="12"/>
        <v>66.432000000000002</v>
      </c>
      <c r="G236" s="103">
        <v>250</v>
      </c>
      <c r="H236" s="103">
        <v>0.8</v>
      </c>
      <c r="I236" s="117">
        <f t="shared" si="9"/>
        <v>200</v>
      </c>
      <c r="J236" s="118">
        <f t="shared" si="10"/>
        <v>53.145600000000002</v>
      </c>
      <c r="K236" s="118">
        <f t="shared" si="11"/>
        <v>146.8544</v>
      </c>
    </row>
    <row r="237" spans="1:11" s="173" customFormat="1" ht="15.75">
      <c r="A237" s="70">
        <v>33</v>
      </c>
      <c r="B237" s="78">
        <v>1780206</v>
      </c>
      <c r="C237" s="103">
        <v>0.4</v>
      </c>
      <c r="D237" s="70">
        <v>175</v>
      </c>
      <c r="E237" s="103">
        <v>1.73</v>
      </c>
      <c r="F237" s="109">
        <f t="shared" si="12"/>
        <v>121.10000000000001</v>
      </c>
      <c r="G237" s="103">
        <v>400</v>
      </c>
      <c r="H237" s="103">
        <v>0.8</v>
      </c>
      <c r="I237" s="117">
        <f t="shared" si="9"/>
        <v>320</v>
      </c>
      <c r="J237" s="118">
        <f t="shared" si="10"/>
        <v>96.88000000000001</v>
      </c>
      <c r="K237" s="118">
        <f t="shared" si="11"/>
        <v>223.12</v>
      </c>
    </row>
    <row r="238" spans="1:11" s="173" customFormat="1" ht="15.75">
      <c r="A238" s="70">
        <v>34</v>
      </c>
      <c r="B238" s="78">
        <v>1780207</v>
      </c>
      <c r="C238" s="103">
        <v>0.4</v>
      </c>
      <c r="D238" s="70">
        <v>35</v>
      </c>
      <c r="E238" s="103">
        <v>1.73</v>
      </c>
      <c r="F238" s="109">
        <f t="shared" si="12"/>
        <v>24.22</v>
      </c>
      <c r="G238" s="103">
        <v>60</v>
      </c>
      <c r="H238" s="103">
        <v>0.8</v>
      </c>
      <c r="I238" s="117">
        <f t="shared" si="9"/>
        <v>48</v>
      </c>
      <c r="J238" s="118">
        <f t="shared" si="10"/>
        <v>19.376000000000001</v>
      </c>
      <c r="K238" s="118">
        <f t="shared" si="11"/>
        <v>28.623999999999999</v>
      </c>
    </row>
    <row r="239" spans="1:11" s="173" customFormat="1" ht="15.75">
      <c r="A239" s="70">
        <v>35</v>
      </c>
      <c r="B239" s="78">
        <v>1780208</v>
      </c>
      <c r="C239" s="103">
        <v>0.4</v>
      </c>
      <c r="D239" s="70">
        <v>40</v>
      </c>
      <c r="E239" s="103">
        <v>1.73</v>
      </c>
      <c r="F239" s="109">
        <f t="shared" si="12"/>
        <v>27.680000000000003</v>
      </c>
      <c r="G239" s="103">
        <v>100</v>
      </c>
      <c r="H239" s="103">
        <v>0.8</v>
      </c>
      <c r="I239" s="117">
        <f t="shared" si="9"/>
        <v>80</v>
      </c>
      <c r="J239" s="118">
        <f t="shared" si="10"/>
        <v>22.144000000000005</v>
      </c>
      <c r="K239" s="118">
        <f t="shared" si="11"/>
        <v>57.855999999999995</v>
      </c>
    </row>
    <row r="240" spans="1:11" s="173" customFormat="1" ht="15.75">
      <c r="A240" s="70">
        <v>36</v>
      </c>
      <c r="B240" s="78">
        <v>1780209</v>
      </c>
      <c r="C240" s="103">
        <v>0.4</v>
      </c>
      <c r="D240" s="70">
        <v>62</v>
      </c>
      <c r="E240" s="103">
        <v>1.73</v>
      </c>
      <c r="F240" s="109">
        <f t="shared" si="12"/>
        <v>42.904000000000003</v>
      </c>
      <c r="G240" s="103">
        <v>250</v>
      </c>
      <c r="H240" s="103">
        <v>0.8</v>
      </c>
      <c r="I240" s="117">
        <f t="shared" si="9"/>
        <v>200</v>
      </c>
      <c r="J240" s="118">
        <f t="shared" si="10"/>
        <v>34.323200000000007</v>
      </c>
      <c r="K240" s="118">
        <f t="shared" si="11"/>
        <v>165.67679999999999</v>
      </c>
    </row>
    <row r="241" spans="1:11" s="173" customFormat="1" ht="15.75">
      <c r="A241" s="70">
        <v>37</v>
      </c>
      <c r="B241" s="78">
        <v>1780210</v>
      </c>
      <c r="C241" s="103">
        <v>0.4</v>
      </c>
      <c r="D241" s="70">
        <v>91</v>
      </c>
      <c r="E241" s="103">
        <v>1.73</v>
      </c>
      <c r="F241" s="109">
        <f t="shared" si="12"/>
        <v>62.972000000000008</v>
      </c>
      <c r="G241" s="103">
        <v>400</v>
      </c>
      <c r="H241" s="103">
        <v>0.8</v>
      </c>
      <c r="I241" s="117">
        <f t="shared" si="9"/>
        <v>320</v>
      </c>
      <c r="J241" s="118">
        <f t="shared" si="10"/>
        <v>50.377600000000008</v>
      </c>
      <c r="K241" s="118">
        <f t="shared" si="11"/>
        <v>269.62239999999997</v>
      </c>
    </row>
    <row r="242" spans="1:11" s="173" customFormat="1" ht="15.75">
      <c r="A242" s="70">
        <v>38</v>
      </c>
      <c r="B242" s="78">
        <v>1780211</v>
      </c>
      <c r="C242" s="103">
        <v>0.4</v>
      </c>
      <c r="D242" s="70">
        <v>114</v>
      </c>
      <c r="E242" s="103">
        <v>1.73</v>
      </c>
      <c r="F242" s="109">
        <f t="shared" si="12"/>
        <v>78.888000000000005</v>
      </c>
      <c r="G242" s="103">
        <v>400</v>
      </c>
      <c r="H242" s="103">
        <v>0.8</v>
      </c>
      <c r="I242" s="117">
        <f t="shared" si="9"/>
        <v>320</v>
      </c>
      <c r="J242" s="118">
        <f t="shared" si="10"/>
        <v>63.110400000000006</v>
      </c>
      <c r="K242" s="118">
        <f t="shared" si="11"/>
        <v>256.88959999999997</v>
      </c>
    </row>
    <row r="243" spans="1:11" s="173" customFormat="1" ht="15.75">
      <c r="A243" s="70">
        <v>39</v>
      </c>
      <c r="B243" s="78">
        <v>1780212</v>
      </c>
      <c r="C243" s="103">
        <v>0.4</v>
      </c>
      <c r="D243" s="70">
        <v>31</v>
      </c>
      <c r="E243" s="103">
        <v>1.73</v>
      </c>
      <c r="F243" s="109">
        <f t="shared" si="12"/>
        <v>21.452000000000002</v>
      </c>
      <c r="G243" s="103">
        <v>160</v>
      </c>
      <c r="H243" s="103">
        <v>0.8</v>
      </c>
      <c r="I243" s="117">
        <f t="shared" si="9"/>
        <v>128</v>
      </c>
      <c r="J243" s="118">
        <f t="shared" si="10"/>
        <v>17.161600000000004</v>
      </c>
      <c r="K243" s="118">
        <f t="shared" si="11"/>
        <v>110.83839999999999</v>
      </c>
    </row>
    <row r="244" spans="1:11" s="173" customFormat="1" ht="15.75">
      <c r="A244" s="70">
        <v>40</v>
      </c>
      <c r="B244" s="78">
        <v>1780213</v>
      </c>
      <c r="C244" s="103">
        <v>0.4</v>
      </c>
      <c r="D244" s="70">
        <v>91</v>
      </c>
      <c r="E244" s="103">
        <v>1.73</v>
      </c>
      <c r="F244" s="109">
        <f t="shared" si="12"/>
        <v>62.972000000000008</v>
      </c>
      <c r="G244" s="103">
        <v>400</v>
      </c>
      <c r="H244" s="103">
        <v>0.8</v>
      </c>
      <c r="I244" s="117">
        <f t="shared" si="9"/>
        <v>320</v>
      </c>
      <c r="J244" s="118">
        <f t="shared" si="10"/>
        <v>50.377600000000008</v>
      </c>
      <c r="K244" s="118">
        <f t="shared" si="11"/>
        <v>269.62239999999997</v>
      </c>
    </row>
    <row r="245" spans="1:11" s="173" customFormat="1" ht="15.75">
      <c r="A245" s="70">
        <v>41</v>
      </c>
      <c r="B245" s="78">
        <v>1780215</v>
      </c>
      <c r="C245" s="103">
        <v>0.4</v>
      </c>
      <c r="D245" s="70">
        <v>102</v>
      </c>
      <c r="E245" s="103">
        <v>1.73</v>
      </c>
      <c r="F245" s="109">
        <f t="shared" si="12"/>
        <v>70.584000000000003</v>
      </c>
      <c r="G245" s="103">
        <v>250</v>
      </c>
      <c r="H245" s="103">
        <v>0.8</v>
      </c>
      <c r="I245" s="117">
        <f t="shared" si="9"/>
        <v>200</v>
      </c>
      <c r="J245" s="118">
        <f t="shared" si="10"/>
        <v>56.467200000000005</v>
      </c>
      <c r="K245" s="118">
        <f t="shared" si="11"/>
        <v>143.53280000000001</v>
      </c>
    </row>
    <row r="246" spans="1:11" s="173" customFormat="1" ht="15.75">
      <c r="A246" s="70">
        <v>42</v>
      </c>
      <c r="B246" s="78">
        <v>1780216</v>
      </c>
      <c r="C246" s="103">
        <v>0.4</v>
      </c>
      <c r="D246" s="70">
        <v>178</v>
      </c>
      <c r="E246" s="103">
        <v>1.73</v>
      </c>
      <c r="F246" s="109">
        <f t="shared" si="12"/>
        <v>123.176</v>
      </c>
      <c r="G246" s="103">
        <v>250</v>
      </c>
      <c r="H246" s="103">
        <v>0.8</v>
      </c>
      <c r="I246" s="117">
        <f t="shared" si="9"/>
        <v>200</v>
      </c>
      <c r="J246" s="118">
        <f t="shared" si="10"/>
        <v>98.540800000000004</v>
      </c>
      <c r="K246" s="118">
        <f t="shared" si="11"/>
        <v>101.4592</v>
      </c>
    </row>
    <row r="247" spans="1:11" s="173" customFormat="1" ht="15.75">
      <c r="A247" s="70">
        <v>43</v>
      </c>
      <c r="B247" s="78">
        <v>1780217</v>
      </c>
      <c r="C247" s="103">
        <v>0.4</v>
      </c>
      <c r="D247" s="70">
        <v>71</v>
      </c>
      <c r="E247" s="103">
        <v>1.73</v>
      </c>
      <c r="F247" s="109">
        <f t="shared" si="12"/>
        <v>49.132000000000005</v>
      </c>
      <c r="G247" s="103">
        <v>250</v>
      </c>
      <c r="H247" s="103">
        <v>0.8</v>
      </c>
      <c r="I247" s="117">
        <f t="shared" si="9"/>
        <v>200</v>
      </c>
      <c r="J247" s="118">
        <f t="shared" si="10"/>
        <v>39.305600000000005</v>
      </c>
      <c r="K247" s="118">
        <f t="shared" si="11"/>
        <v>160.6944</v>
      </c>
    </row>
    <row r="248" spans="1:11" s="173" customFormat="1" ht="15.75">
      <c r="A248" s="70">
        <v>44</v>
      </c>
      <c r="B248" s="78">
        <v>1780227</v>
      </c>
      <c r="C248" s="103">
        <v>0.4</v>
      </c>
      <c r="D248" s="70">
        <v>115</v>
      </c>
      <c r="E248" s="103">
        <v>1.73</v>
      </c>
      <c r="F248" s="109">
        <f t="shared" si="12"/>
        <v>79.58</v>
      </c>
      <c r="G248" s="103">
        <v>400</v>
      </c>
      <c r="H248" s="103">
        <v>0.8</v>
      </c>
      <c r="I248" s="117">
        <f t="shared" si="9"/>
        <v>320</v>
      </c>
      <c r="J248" s="118">
        <f t="shared" si="10"/>
        <v>63.664000000000001</v>
      </c>
      <c r="K248" s="118">
        <f t="shared" si="11"/>
        <v>256.33600000000001</v>
      </c>
    </row>
    <row r="249" spans="1:11" s="173" customFormat="1" ht="15.75">
      <c r="A249" s="70">
        <v>45</v>
      </c>
      <c r="B249" s="78">
        <v>1780301</v>
      </c>
      <c r="C249" s="103">
        <v>0.4</v>
      </c>
      <c r="D249" s="70">
        <v>65</v>
      </c>
      <c r="E249" s="103">
        <v>1.73</v>
      </c>
      <c r="F249" s="109">
        <f t="shared" si="12"/>
        <v>44.980000000000004</v>
      </c>
      <c r="G249" s="103">
        <v>400</v>
      </c>
      <c r="H249" s="103">
        <v>0.8</v>
      </c>
      <c r="I249" s="117">
        <f t="shared" si="9"/>
        <v>320</v>
      </c>
      <c r="J249" s="118">
        <f t="shared" si="10"/>
        <v>35.984000000000002</v>
      </c>
      <c r="K249" s="118">
        <f t="shared" si="11"/>
        <v>284.01600000000002</v>
      </c>
    </row>
    <row r="250" spans="1:11" s="173" customFormat="1" ht="15.75">
      <c r="A250" s="70">
        <v>46</v>
      </c>
      <c r="B250" s="78">
        <v>1780501</v>
      </c>
      <c r="C250" s="103">
        <v>0.4</v>
      </c>
      <c r="D250" s="70">
        <v>35</v>
      </c>
      <c r="E250" s="103">
        <v>1.73</v>
      </c>
      <c r="F250" s="109">
        <f t="shared" si="12"/>
        <v>24.22</v>
      </c>
      <c r="G250" s="103">
        <v>100</v>
      </c>
      <c r="H250" s="103">
        <v>0.8</v>
      </c>
      <c r="I250" s="117">
        <f t="shared" si="9"/>
        <v>80</v>
      </c>
      <c r="J250" s="118">
        <f t="shared" si="10"/>
        <v>19.376000000000001</v>
      </c>
      <c r="K250" s="118">
        <f t="shared" si="11"/>
        <v>60.623999999999995</v>
      </c>
    </row>
    <row r="251" spans="1:11" s="173" customFormat="1" ht="15.75">
      <c r="A251" s="70">
        <v>47</v>
      </c>
      <c r="B251" s="78">
        <v>1780502</v>
      </c>
      <c r="C251" s="103">
        <v>0.4</v>
      </c>
      <c r="D251" s="70">
        <v>131</v>
      </c>
      <c r="E251" s="103">
        <v>1.73</v>
      </c>
      <c r="F251" s="109">
        <f t="shared" si="12"/>
        <v>90.652000000000001</v>
      </c>
      <c r="G251" s="103">
        <v>250</v>
      </c>
      <c r="H251" s="103">
        <v>0.8</v>
      </c>
      <c r="I251" s="117">
        <f t="shared" si="9"/>
        <v>200</v>
      </c>
      <c r="J251" s="118">
        <f t="shared" si="10"/>
        <v>72.521600000000007</v>
      </c>
      <c r="K251" s="118">
        <f t="shared" si="11"/>
        <v>127.47839999999999</v>
      </c>
    </row>
    <row r="252" spans="1:11" s="173" customFormat="1" ht="15.75">
      <c r="A252" s="70">
        <v>48</v>
      </c>
      <c r="B252" s="78">
        <v>1780503</v>
      </c>
      <c r="C252" s="103">
        <v>0.4</v>
      </c>
      <c r="D252" s="70">
        <v>106</v>
      </c>
      <c r="E252" s="103">
        <v>1.73</v>
      </c>
      <c r="F252" s="109">
        <f t="shared" si="12"/>
        <v>73.352000000000004</v>
      </c>
      <c r="G252" s="103">
        <v>160</v>
      </c>
      <c r="H252" s="103">
        <v>0.8</v>
      </c>
      <c r="I252" s="117">
        <f t="shared" si="9"/>
        <v>128</v>
      </c>
      <c r="J252" s="118">
        <f t="shared" si="10"/>
        <v>58.681600000000003</v>
      </c>
      <c r="K252" s="118">
        <f t="shared" si="11"/>
        <v>69.318399999999997</v>
      </c>
    </row>
    <row r="253" spans="1:11" s="173" customFormat="1" ht="15.75">
      <c r="A253" s="70">
        <v>49</v>
      </c>
      <c r="B253" s="78">
        <v>1780504</v>
      </c>
      <c r="C253" s="103">
        <v>0.4</v>
      </c>
      <c r="D253" s="70">
        <v>116</v>
      </c>
      <c r="E253" s="103">
        <v>1.73</v>
      </c>
      <c r="F253" s="109">
        <f t="shared" si="12"/>
        <v>80.272000000000006</v>
      </c>
      <c r="G253" s="103">
        <v>160</v>
      </c>
      <c r="H253" s="103">
        <v>0.8</v>
      </c>
      <c r="I253" s="117">
        <f t="shared" si="9"/>
        <v>128</v>
      </c>
      <c r="J253" s="118">
        <f t="shared" si="10"/>
        <v>64.217600000000004</v>
      </c>
      <c r="K253" s="118">
        <f t="shared" si="11"/>
        <v>63.782399999999996</v>
      </c>
    </row>
    <row r="254" spans="1:11" s="173" customFormat="1" ht="15.75">
      <c r="A254" s="70">
        <v>50</v>
      </c>
      <c r="B254" s="78">
        <v>1780505</v>
      </c>
      <c r="C254" s="103">
        <v>0.4</v>
      </c>
      <c r="D254" s="70">
        <v>62</v>
      </c>
      <c r="E254" s="103">
        <v>1.73</v>
      </c>
      <c r="F254" s="109">
        <f t="shared" si="12"/>
        <v>42.904000000000003</v>
      </c>
      <c r="G254" s="103">
        <v>160</v>
      </c>
      <c r="H254" s="103">
        <v>0.8</v>
      </c>
      <c r="I254" s="117">
        <f t="shared" si="9"/>
        <v>128</v>
      </c>
      <c r="J254" s="118">
        <f t="shared" si="10"/>
        <v>34.323200000000007</v>
      </c>
      <c r="K254" s="118">
        <f t="shared" si="11"/>
        <v>93.676799999999986</v>
      </c>
    </row>
    <row r="255" spans="1:11" s="173" customFormat="1" ht="15.75">
      <c r="A255" s="70">
        <v>51</v>
      </c>
      <c r="B255" s="78">
        <v>1780703</v>
      </c>
      <c r="C255" s="103">
        <v>0.4</v>
      </c>
      <c r="D255" s="70">
        <v>32</v>
      </c>
      <c r="E255" s="103">
        <v>1.73</v>
      </c>
      <c r="F255" s="109">
        <f t="shared" si="12"/>
        <v>22.144000000000002</v>
      </c>
      <c r="G255" s="103">
        <v>63</v>
      </c>
      <c r="H255" s="103">
        <v>0.8</v>
      </c>
      <c r="I255" s="117">
        <f t="shared" si="9"/>
        <v>50.400000000000006</v>
      </c>
      <c r="J255" s="118">
        <f t="shared" si="10"/>
        <v>17.715200000000003</v>
      </c>
      <c r="K255" s="118">
        <f t="shared" si="11"/>
        <v>32.684800000000003</v>
      </c>
    </row>
    <row r="256" spans="1:11" s="173" customFormat="1" ht="15.75">
      <c r="A256" s="70">
        <v>52</v>
      </c>
      <c r="B256" s="78">
        <v>1780704</v>
      </c>
      <c r="C256" s="103">
        <v>0.4</v>
      </c>
      <c r="D256" s="70">
        <v>110</v>
      </c>
      <c r="E256" s="103">
        <v>1.73</v>
      </c>
      <c r="F256" s="109">
        <f t="shared" si="12"/>
        <v>76.12</v>
      </c>
      <c r="G256" s="103">
        <v>250</v>
      </c>
      <c r="H256" s="103">
        <v>0.8</v>
      </c>
      <c r="I256" s="117">
        <f t="shared" si="9"/>
        <v>200</v>
      </c>
      <c r="J256" s="118">
        <f t="shared" si="10"/>
        <v>60.896000000000008</v>
      </c>
      <c r="K256" s="118">
        <f t="shared" si="11"/>
        <v>139.10399999999998</v>
      </c>
    </row>
    <row r="257" spans="1:11" s="173" customFormat="1" ht="15.75">
      <c r="A257" s="70">
        <v>53</v>
      </c>
      <c r="B257" s="78">
        <v>1780705</v>
      </c>
      <c r="C257" s="103">
        <v>0.4</v>
      </c>
      <c r="D257" s="70">
        <v>55</v>
      </c>
      <c r="E257" s="103">
        <v>1.73</v>
      </c>
      <c r="F257" s="109">
        <f t="shared" si="12"/>
        <v>38.06</v>
      </c>
      <c r="G257" s="103">
        <v>100</v>
      </c>
      <c r="H257" s="103">
        <v>0.8</v>
      </c>
      <c r="I257" s="117">
        <f t="shared" si="9"/>
        <v>80</v>
      </c>
      <c r="J257" s="118">
        <f t="shared" si="10"/>
        <v>30.448000000000004</v>
      </c>
      <c r="K257" s="118">
        <f t="shared" si="11"/>
        <v>49.551999999999992</v>
      </c>
    </row>
    <row r="258" spans="1:11" s="173" customFormat="1" ht="15.75">
      <c r="A258" s="70">
        <v>54</v>
      </c>
      <c r="B258" s="78">
        <v>1780706</v>
      </c>
      <c r="C258" s="103">
        <v>0.4</v>
      </c>
      <c r="D258" s="70">
        <v>61</v>
      </c>
      <c r="E258" s="103">
        <v>1.73</v>
      </c>
      <c r="F258" s="109">
        <f t="shared" si="12"/>
        <v>42.212000000000003</v>
      </c>
      <c r="G258" s="103">
        <v>160</v>
      </c>
      <c r="H258" s="103">
        <v>0.8</v>
      </c>
      <c r="I258" s="117">
        <f t="shared" si="9"/>
        <v>128</v>
      </c>
      <c r="J258" s="118">
        <f t="shared" si="10"/>
        <v>33.769600000000004</v>
      </c>
      <c r="K258" s="118">
        <f t="shared" si="11"/>
        <v>94.230400000000003</v>
      </c>
    </row>
    <row r="259" spans="1:11" s="173" customFormat="1" ht="15.75">
      <c r="A259" s="70">
        <v>55</v>
      </c>
      <c r="B259" s="78">
        <v>1780707</v>
      </c>
      <c r="C259" s="103">
        <v>0.4</v>
      </c>
      <c r="D259" s="70">
        <v>59</v>
      </c>
      <c r="E259" s="103">
        <v>1.73</v>
      </c>
      <c r="F259" s="109">
        <f t="shared" si="12"/>
        <v>40.828000000000003</v>
      </c>
      <c r="G259" s="103">
        <v>160</v>
      </c>
      <c r="H259" s="103">
        <v>0.8</v>
      </c>
      <c r="I259" s="117">
        <f t="shared" si="9"/>
        <v>128</v>
      </c>
      <c r="J259" s="118">
        <f t="shared" si="10"/>
        <v>32.662400000000005</v>
      </c>
      <c r="K259" s="118">
        <f t="shared" si="11"/>
        <v>95.337599999999995</v>
      </c>
    </row>
    <row r="260" spans="1:11" s="173" customFormat="1" ht="15.75">
      <c r="A260" s="70">
        <v>56</v>
      </c>
      <c r="B260" s="78">
        <v>1780708</v>
      </c>
      <c r="C260" s="103">
        <v>0.4</v>
      </c>
      <c r="D260" s="70">
        <v>118</v>
      </c>
      <c r="E260" s="103">
        <v>1.73</v>
      </c>
      <c r="F260" s="109">
        <f t="shared" si="12"/>
        <v>81.656000000000006</v>
      </c>
      <c r="G260" s="103">
        <v>250</v>
      </c>
      <c r="H260" s="103">
        <v>0.8</v>
      </c>
      <c r="I260" s="117">
        <f t="shared" si="9"/>
        <v>200</v>
      </c>
      <c r="J260" s="118">
        <f t="shared" si="10"/>
        <v>65.32480000000001</v>
      </c>
      <c r="K260" s="118">
        <f t="shared" si="11"/>
        <v>134.67519999999999</v>
      </c>
    </row>
    <row r="261" spans="1:11" s="173" customFormat="1" ht="15.75">
      <c r="A261" s="70">
        <v>57</v>
      </c>
      <c r="B261" s="78">
        <v>1780709</v>
      </c>
      <c r="C261" s="103">
        <v>0.4</v>
      </c>
      <c r="D261" s="70">
        <v>79</v>
      </c>
      <c r="E261" s="103">
        <v>1.73</v>
      </c>
      <c r="F261" s="109">
        <f t="shared" si="12"/>
        <v>54.667999999999999</v>
      </c>
      <c r="G261" s="103">
        <v>100</v>
      </c>
      <c r="H261" s="103">
        <v>0.8</v>
      </c>
      <c r="I261" s="117">
        <f t="shared" si="9"/>
        <v>80</v>
      </c>
      <c r="J261" s="118">
        <f t="shared" si="10"/>
        <v>43.734400000000001</v>
      </c>
      <c r="K261" s="118">
        <f t="shared" si="11"/>
        <v>36.265599999999999</v>
      </c>
    </row>
    <row r="262" spans="1:11" s="173" customFormat="1" ht="15.75">
      <c r="A262" s="70">
        <v>58</v>
      </c>
      <c r="B262" s="78">
        <v>1780801</v>
      </c>
      <c r="C262" s="103">
        <v>0.4</v>
      </c>
      <c r="D262" s="70">
        <v>100</v>
      </c>
      <c r="E262" s="103">
        <v>1.73</v>
      </c>
      <c r="F262" s="109">
        <f t="shared" si="12"/>
        <v>69.2</v>
      </c>
      <c r="G262" s="103">
        <v>160</v>
      </c>
      <c r="H262" s="103">
        <v>0.8</v>
      </c>
      <c r="I262" s="117">
        <f t="shared" si="9"/>
        <v>128</v>
      </c>
      <c r="J262" s="118">
        <f t="shared" si="10"/>
        <v>55.360000000000007</v>
      </c>
      <c r="K262" s="118">
        <f t="shared" si="11"/>
        <v>72.639999999999986</v>
      </c>
    </row>
    <row r="263" spans="1:11" s="173" customFormat="1" ht="15.75">
      <c r="A263" s="70">
        <v>59</v>
      </c>
      <c r="B263" s="78">
        <v>1780802</v>
      </c>
      <c r="C263" s="103">
        <v>0.4</v>
      </c>
      <c r="D263" s="70">
        <v>124</v>
      </c>
      <c r="E263" s="103">
        <v>1.73</v>
      </c>
      <c r="F263" s="109">
        <f t="shared" si="12"/>
        <v>85.808000000000007</v>
      </c>
      <c r="G263" s="103">
        <v>160</v>
      </c>
      <c r="H263" s="103">
        <v>0.8</v>
      </c>
      <c r="I263" s="117">
        <f t="shared" si="9"/>
        <v>128</v>
      </c>
      <c r="J263" s="118">
        <f t="shared" si="10"/>
        <v>68.646400000000014</v>
      </c>
      <c r="K263" s="118">
        <f t="shared" si="11"/>
        <v>59.353599999999986</v>
      </c>
    </row>
    <row r="264" spans="1:11" s="173" customFormat="1" ht="15.75">
      <c r="A264" s="70">
        <v>60</v>
      </c>
      <c r="B264" s="78">
        <v>1780803</v>
      </c>
      <c r="C264" s="103">
        <v>0.4</v>
      </c>
      <c r="D264" s="70">
        <v>136</v>
      </c>
      <c r="E264" s="103">
        <v>1.73</v>
      </c>
      <c r="F264" s="109">
        <f t="shared" si="12"/>
        <v>94.112000000000009</v>
      </c>
      <c r="G264" s="103">
        <v>250</v>
      </c>
      <c r="H264" s="103">
        <v>0.8</v>
      </c>
      <c r="I264" s="117">
        <f t="shared" si="9"/>
        <v>200</v>
      </c>
      <c r="J264" s="118">
        <f t="shared" si="10"/>
        <v>75.289600000000007</v>
      </c>
      <c r="K264" s="118">
        <f t="shared" si="11"/>
        <v>124.71039999999999</v>
      </c>
    </row>
    <row r="265" spans="1:11" s="173" customFormat="1" ht="15.75">
      <c r="A265" s="70">
        <v>61</v>
      </c>
      <c r="B265" s="78">
        <v>1780804</v>
      </c>
      <c r="C265" s="103">
        <v>0.4</v>
      </c>
      <c r="D265" s="70">
        <v>143</v>
      </c>
      <c r="E265" s="103">
        <v>1.73</v>
      </c>
      <c r="F265" s="109">
        <f t="shared" si="12"/>
        <v>98.956000000000003</v>
      </c>
      <c r="G265" s="103">
        <v>250</v>
      </c>
      <c r="H265" s="103">
        <v>0.8</v>
      </c>
      <c r="I265" s="117">
        <f t="shared" si="9"/>
        <v>200</v>
      </c>
      <c r="J265" s="118">
        <f t="shared" si="10"/>
        <v>79.164800000000014</v>
      </c>
      <c r="K265" s="118">
        <f t="shared" si="11"/>
        <v>120.83519999999999</v>
      </c>
    </row>
    <row r="266" spans="1:11" s="173" customFormat="1" ht="15.75">
      <c r="A266" s="70">
        <v>62</v>
      </c>
      <c r="B266" s="78">
        <v>1780805</v>
      </c>
      <c r="C266" s="103">
        <v>0.4</v>
      </c>
      <c r="D266" s="70">
        <v>82</v>
      </c>
      <c r="E266" s="103">
        <v>1.73</v>
      </c>
      <c r="F266" s="109">
        <f t="shared" si="12"/>
        <v>56.744</v>
      </c>
      <c r="G266" s="103">
        <v>160</v>
      </c>
      <c r="H266" s="103">
        <v>0.8</v>
      </c>
      <c r="I266" s="117">
        <f t="shared" si="9"/>
        <v>128</v>
      </c>
      <c r="J266" s="118">
        <f t="shared" si="10"/>
        <v>45.395200000000003</v>
      </c>
      <c r="K266" s="118">
        <f t="shared" si="11"/>
        <v>82.604799999999997</v>
      </c>
    </row>
    <row r="267" spans="1:11" s="173" customFormat="1" ht="15.75">
      <c r="A267" s="70">
        <v>63</v>
      </c>
      <c r="B267" s="78">
        <v>1780806</v>
      </c>
      <c r="C267" s="103">
        <v>0.4</v>
      </c>
      <c r="D267" s="70">
        <v>43</v>
      </c>
      <c r="E267" s="103">
        <v>1.73</v>
      </c>
      <c r="F267" s="109">
        <f t="shared" si="12"/>
        <v>29.756</v>
      </c>
      <c r="G267" s="103">
        <v>100</v>
      </c>
      <c r="H267" s="103">
        <v>0.8</v>
      </c>
      <c r="I267" s="117">
        <f t="shared" si="9"/>
        <v>80</v>
      </c>
      <c r="J267" s="118">
        <f t="shared" si="10"/>
        <v>23.8048</v>
      </c>
      <c r="K267" s="118">
        <f t="shared" si="11"/>
        <v>56.1952</v>
      </c>
    </row>
    <row r="268" spans="1:11" s="173" customFormat="1" ht="15.75">
      <c r="A268" s="70">
        <v>64</v>
      </c>
      <c r="B268" s="78">
        <v>1780807</v>
      </c>
      <c r="C268" s="103">
        <v>0.4</v>
      </c>
      <c r="D268" s="70">
        <v>48</v>
      </c>
      <c r="E268" s="103">
        <v>1.73</v>
      </c>
      <c r="F268" s="109">
        <f t="shared" si="12"/>
        <v>33.216000000000001</v>
      </c>
      <c r="G268" s="103">
        <v>160</v>
      </c>
      <c r="H268" s="103">
        <v>0.8</v>
      </c>
      <c r="I268" s="117">
        <f t="shared" si="9"/>
        <v>128</v>
      </c>
      <c r="J268" s="118">
        <f t="shared" si="10"/>
        <v>26.572800000000001</v>
      </c>
      <c r="K268" s="118">
        <f t="shared" si="11"/>
        <v>101.4272</v>
      </c>
    </row>
    <row r="269" spans="1:11" s="173" customFormat="1" ht="15.75">
      <c r="A269" s="70">
        <v>65</v>
      </c>
      <c r="B269" s="78">
        <v>1780808</v>
      </c>
      <c r="C269" s="103">
        <v>0.4</v>
      </c>
      <c r="D269" s="70">
        <v>132</v>
      </c>
      <c r="E269" s="103">
        <v>1.73</v>
      </c>
      <c r="F269" s="109">
        <f t="shared" si="12"/>
        <v>91.343999999999994</v>
      </c>
      <c r="G269" s="103">
        <v>160</v>
      </c>
      <c r="H269" s="103">
        <v>0.8</v>
      </c>
      <c r="I269" s="117">
        <f t="shared" ref="I269:I329" si="13">G269*H269</f>
        <v>128</v>
      </c>
      <c r="J269" s="118">
        <f t="shared" ref="J269:J329" si="14">F269*H269</f>
        <v>73.075199999999995</v>
      </c>
      <c r="K269" s="118">
        <f t="shared" ref="K269:K329" si="15">I269-J269</f>
        <v>54.924800000000005</v>
      </c>
    </row>
    <row r="270" spans="1:11" s="173" customFormat="1" ht="15.75">
      <c r="A270" s="70">
        <v>66</v>
      </c>
      <c r="B270" s="78">
        <v>1780809</v>
      </c>
      <c r="C270" s="103">
        <v>0.4</v>
      </c>
      <c r="D270" s="70">
        <v>190</v>
      </c>
      <c r="E270" s="103">
        <v>1.73</v>
      </c>
      <c r="F270" s="109">
        <f t="shared" si="12"/>
        <v>131.47999999999999</v>
      </c>
      <c r="G270" s="103">
        <v>250</v>
      </c>
      <c r="H270" s="103">
        <v>0.8</v>
      </c>
      <c r="I270" s="117">
        <f t="shared" si="13"/>
        <v>200</v>
      </c>
      <c r="J270" s="118">
        <f t="shared" si="14"/>
        <v>105.184</v>
      </c>
      <c r="K270" s="118">
        <f t="shared" si="15"/>
        <v>94.816000000000003</v>
      </c>
    </row>
    <row r="271" spans="1:11" s="173" customFormat="1" ht="15.75">
      <c r="A271" s="70">
        <v>67</v>
      </c>
      <c r="B271" s="78">
        <v>1780810</v>
      </c>
      <c r="C271" s="103">
        <v>0.4</v>
      </c>
      <c r="D271" s="70">
        <v>108</v>
      </c>
      <c r="E271" s="103">
        <v>1.73</v>
      </c>
      <c r="F271" s="109">
        <f t="shared" si="12"/>
        <v>74.736000000000004</v>
      </c>
      <c r="G271" s="103">
        <v>160</v>
      </c>
      <c r="H271" s="103">
        <v>0.8</v>
      </c>
      <c r="I271" s="117">
        <f t="shared" si="13"/>
        <v>128</v>
      </c>
      <c r="J271" s="118">
        <f t="shared" si="14"/>
        <v>59.788800000000009</v>
      </c>
      <c r="K271" s="118">
        <f t="shared" si="15"/>
        <v>68.211199999999991</v>
      </c>
    </row>
    <row r="272" spans="1:11" s="173" customFormat="1" ht="15.75">
      <c r="A272" s="70">
        <v>68</v>
      </c>
      <c r="B272" s="78">
        <v>1780811</v>
      </c>
      <c r="C272" s="103">
        <v>0.4</v>
      </c>
      <c r="D272" s="70">
        <v>163</v>
      </c>
      <c r="E272" s="103">
        <v>1.73</v>
      </c>
      <c r="F272" s="109">
        <f t="shared" si="12"/>
        <v>112.79600000000001</v>
      </c>
      <c r="G272" s="103">
        <v>160</v>
      </c>
      <c r="H272" s="103">
        <v>0.8</v>
      </c>
      <c r="I272" s="117">
        <f t="shared" si="13"/>
        <v>128</v>
      </c>
      <c r="J272" s="118">
        <f t="shared" si="14"/>
        <v>90.236800000000017</v>
      </c>
      <c r="K272" s="118">
        <f t="shared" si="15"/>
        <v>37.763199999999983</v>
      </c>
    </row>
    <row r="273" spans="1:11" s="173" customFormat="1" ht="15.75">
      <c r="A273" s="70">
        <v>69</v>
      </c>
      <c r="B273" s="78">
        <v>1780812</v>
      </c>
      <c r="C273" s="103">
        <v>0.4</v>
      </c>
      <c r="D273" s="70">
        <v>139</v>
      </c>
      <c r="E273" s="103">
        <v>1.73</v>
      </c>
      <c r="F273" s="109">
        <f t="shared" si="12"/>
        <v>96.188000000000002</v>
      </c>
      <c r="G273" s="103">
        <v>250</v>
      </c>
      <c r="H273" s="103">
        <v>0.8</v>
      </c>
      <c r="I273" s="117">
        <f t="shared" si="13"/>
        <v>200</v>
      </c>
      <c r="J273" s="118">
        <f t="shared" si="14"/>
        <v>76.950400000000002</v>
      </c>
      <c r="K273" s="118">
        <f t="shared" si="15"/>
        <v>123.0496</v>
      </c>
    </row>
    <row r="274" spans="1:11" s="173" customFormat="1" ht="15.75">
      <c r="A274" s="70">
        <v>70</v>
      </c>
      <c r="B274" s="78">
        <v>1780907</v>
      </c>
      <c r="C274" s="103">
        <v>0.4</v>
      </c>
      <c r="D274" s="70">
        <v>43</v>
      </c>
      <c r="E274" s="103">
        <v>1.73</v>
      </c>
      <c r="F274" s="109">
        <f t="shared" si="12"/>
        <v>29.756</v>
      </c>
      <c r="G274" s="103">
        <v>250</v>
      </c>
      <c r="H274" s="103">
        <v>0.8</v>
      </c>
      <c r="I274" s="117">
        <f>G274*H274</f>
        <v>200</v>
      </c>
      <c r="J274" s="118">
        <f>F274*H274</f>
        <v>23.8048</v>
      </c>
      <c r="K274" s="118">
        <f>I274-J274</f>
        <v>176.1952</v>
      </c>
    </row>
    <row r="275" spans="1:11" s="173" customFormat="1" ht="15.75">
      <c r="A275" s="70">
        <v>71</v>
      </c>
      <c r="B275" s="78">
        <v>1780908</v>
      </c>
      <c r="C275" s="103">
        <v>0.4</v>
      </c>
      <c r="D275" s="70">
        <v>102</v>
      </c>
      <c r="E275" s="103">
        <v>1.73</v>
      </c>
      <c r="F275" s="109">
        <f t="shared" si="12"/>
        <v>70.584000000000003</v>
      </c>
      <c r="G275" s="103">
        <v>250</v>
      </c>
      <c r="H275" s="103">
        <v>0.8</v>
      </c>
      <c r="I275" s="117">
        <f>G275*H275</f>
        <v>200</v>
      </c>
      <c r="J275" s="118">
        <f>F275*H275</f>
        <v>56.467200000000005</v>
      </c>
      <c r="K275" s="118">
        <f>I275-J275</f>
        <v>143.53280000000001</v>
      </c>
    </row>
    <row r="276" spans="1:11" s="173" customFormat="1" ht="15.75">
      <c r="A276" s="70">
        <v>72</v>
      </c>
      <c r="B276" s="78">
        <v>1780919</v>
      </c>
      <c r="C276" s="103">
        <v>0.4</v>
      </c>
      <c r="D276" s="70">
        <v>155</v>
      </c>
      <c r="E276" s="103">
        <v>1.73</v>
      </c>
      <c r="F276" s="109">
        <f t="shared" si="12"/>
        <v>107.25999999999999</v>
      </c>
      <c r="G276" s="103">
        <v>400</v>
      </c>
      <c r="H276" s="103">
        <v>0.8</v>
      </c>
      <c r="I276" s="117">
        <f>G276*H276</f>
        <v>320</v>
      </c>
      <c r="J276" s="118">
        <f>F276*H276</f>
        <v>85.807999999999993</v>
      </c>
      <c r="K276" s="118">
        <f>I276-J276</f>
        <v>234.19200000000001</v>
      </c>
    </row>
    <row r="277" spans="1:11" s="173" customFormat="1" ht="15.75">
      <c r="A277" s="70">
        <v>73</v>
      </c>
      <c r="B277" s="78">
        <v>1780937</v>
      </c>
      <c r="C277" s="103">
        <v>0.4</v>
      </c>
      <c r="D277" s="70">
        <v>18</v>
      </c>
      <c r="E277" s="103">
        <v>1.73</v>
      </c>
      <c r="F277" s="109">
        <f t="shared" si="12"/>
        <v>12.456000000000001</v>
      </c>
      <c r="G277" s="103">
        <v>60</v>
      </c>
      <c r="H277" s="103">
        <v>0.8</v>
      </c>
      <c r="I277" s="117">
        <f>G277*H277</f>
        <v>48</v>
      </c>
      <c r="J277" s="118">
        <f>F277*H277</f>
        <v>9.9648000000000021</v>
      </c>
      <c r="K277" s="118">
        <f>I277-J277</f>
        <v>38.035199999999996</v>
      </c>
    </row>
    <row r="278" spans="1:11" s="173" customFormat="1" ht="15.75">
      <c r="A278" s="70">
        <v>74</v>
      </c>
      <c r="B278" s="78">
        <v>1780940</v>
      </c>
      <c r="C278" s="103">
        <v>0.4</v>
      </c>
      <c r="D278" s="70">
        <v>91</v>
      </c>
      <c r="E278" s="103">
        <v>1.73</v>
      </c>
      <c r="F278" s="109">
        <f t="shared" si="12"/>
        <v>62.972000000000008</v>
      </c>
      <c r="G278" s="103">
        <v>250</v>
      </c>
      <c r="H278" s="103">
        <v>0.8</v>
      </c>
      <c r="I278" s="117">
        <f>G278*H278</f>
        <v>200</v>
      </c>
      <c r="J278" s="118">
        <f>F278*H278</f>
        <v>50.377600000000008</v>
      </c>
      <c r="K278" s="118">
        <f>I278-J278</f>
        <v>149.6224</v>
      </c>
    </row>
    <row r="279" spans="1:11" s="173" customFormat="1" ht="15.75">
      <c r="A279" s="148" t="s">
        <v>426</v>
      </c>
      <c r="B279" s="149"/>
      <c r="C279" s="149"/>
      <c r="D279" s="149"/>
      <c r="E279" s="149"/>
      <c r="F279" s="149"/>
      <c r="G279" s="149"/>
      <c r="H279" s="149"/>
      <c r="I279" s="149"/>
      <c r="J279" s="149"/>
      <c r="K279" s="150"/>
    </row>
    <row r="280" spans="1:11" s="173" customFormat="1" ht="15.75">
      <c r="A280" s="70">
        <v>75</v>
      </c>
      <c r="B280" s="78">
        <v>1780901</v>
      </c>
      <c r="C280" s="103">
        <v>0.4</v>
      </c>
      <c r="D280" s="70">
        <v>26</v>
      </c>
      <c r="E280" s="103">
        <v>1.73</v>
      </c>
      <c r="F280" s="109">
        <f>E280*D280*C280</f>
        <v>17.992000000000001</v>
      </c>
      <c r="G280" s="103">
        <v>63</v>
      </c>
      <c r="H280" s="103">
        <v>0.8</v>
      </c>
      <c r="I280" s="117">
        <f t="shared" si="13"/>
        <v>50.400000000000006</v>
      </c>
      <c r="J280" s="118">
        <f t="shared" si="14"/>
        <v>14.393600000000001</v>
      </c>
      <c r="K280" s="118">
        <f t="shared" si="15"/>
        <v>36.006400000000006</v>
      </c>
    </row>
    <row r="281" spans="1:11" s="173" customFormat="1" ht="15.75">
      <c r="A281" s="70">
        <v>76</v>
      </c>
      <c r="B281" s="78">
        <v>1780903</v>
      </c>
      <c r="C281" s="103">
        <v>0.4</v>
      </c>
      <c r="D281" s="70">
        <v>52</v>
      </c>
      <c r="E281" s="103">
        <v>1.73</v>
      </c>
      <c r="F281" s="109">
        <f>E281*D281*C281</f>
        <v>35.984000000000002</v>
      </c>
      <c r="G281" s="103">
        <v>160</v>
      </c>
      <c r="H281" s="103">
        <v>0.8</v>
      </c>
      <c r="I281" s="117">
        <f t="shared" si="13"/>
        <v>128</v>
      </c>
      <c r="J281" s="118">
        <f t="shared" si="14"/>
        <v>28.787200000000002</v>
      </c>
      <c r="K281" s="118">
        <f t="shared" si="15"/>
        <v>99.212800000000001</v>
      </c>
    </row>
    <row r="282" spans="1:11" s="173" customFormat="1" ht="15.75">
      <c r="A282" s="70">
        <v>77</v>
      </c>
      <c r="B282" s="78">
        <v>1780904</v>
      </c>
      <c r="C282" s="103">
        <v>0.4</v>
      </c>
      <c r="D282" s="70">
        <v>58</v>
      </c>
      <c r="E282" s="103">
        <v>1.73</v>
      </c>
      <c r="F282" s="109">
        <f>E282*D282*C282</f>
        <v>40.136000000000003</v>
      </c>
      <c r="G282" s="115">
        <v>160</v>
      </c>
      <c r="H282" s="103">
        <v>0.8</v>
      </c>
      <c r="I282" s="117">
        <f t="shared" si="13"/>
        <v>128</v>
      </c>
      <c r="J282" s="118">
        <f t="shared" si="14"/>
        <v>32.108800000000002</v>
      </c>
      <c r="K282" s="118">
        <f t="shared" si="15"/>
        <v>95.891199999999998</v>
      </c>
    </row>
    <row r="283" spans="1:11" s="173" customFormat="1" ht="15.75">
      <c r="A283" s="70">
        <v>78</v>
      </c>
      <c r="B283" s="78">
        <v>1780905</v>
      </c>
      <c r="C283" s="103">
        <v>0.4</v>
      </c>
      <c r="D283" s="70">
        <v>87</v>
      </c>
      <c r="E283" s="103">
        <v>1.73</v>
      </c>
      <c r="F283" s="109">
        <f>E283*D283*C283</f>
        <v>60.204000000000001</v>
      </c>
      <c r="G283" s="103">
        <v>250</v>
      </c>
      <c r="H283" s="103">
        <v>0.8</v>
      </c>
      <c r="I283" s="117">
        <f t="shared" si="13"/>
        <v>200</v>
      </c>
      <c r="J283" s="118">
        <f t="shared" si="14"/>
        <v>48.163200000000003</v>
      </c>
      <c r="K283" s="118">
        <f t="shared" si="15"/>
        <v>151.83679999999998</v>
      </c>
    </row>
    <row r="284" spans="1:11" s="173" customFormat="1" ht="15.75">
      <c r="A284" s="70">
        <v>79</v>
      </c>
      <c r="B284" s="78">
        <v>1780906</v>
      </c>
      <c r="C284" s="103">
        <v>0.4</v>
      </c>
      <c r="D284" s="70">
        <v>60</v>
      </c>
      <c r="E284" s="103">
        <v>1.73</v>
      </c>
      <c r="F284" s="109">
        <f>E284*D284*C284</f>
        <v>41.52</v>
      </c>
      <c r="G284" s="103">
        <v>63</v>
      </c>
      <c r="H284" s="103">
        <v>0.8</v>
      </c>
      <c r="I284" s="117">
        <f t="shared" si="13"/>
        <v>50.400000000000006</v>
      </c>
      <c r="J284" s="118">
        <f t="shared" si="14"/>
        <v>33.216000000000001</v>
      </c>
      <c r="K284" s="118">
        <f t="shared" si="15"/>
        <v>17.184000000000005</v>
      </c>
    </row>
    <row r="285" spans="1:11" s="173" customFormat="1" ht="15.75">
      <c r="A285" s="70"/>
      <c r="B285" s="78"/>
      <c r="C285" s="103"/>
      <c r="D285" s="70"/>
      <c r="E285" s="103"/>
      <c r="F285" s="109"/>
      <c r="G285" s="103"/>
      <c r="H285" s="103"/>
      <c r="I285" s="117"/>
      <c r="J285" s="118"/>
      <c r="K285" s="118"/>
    </row>
    <row r="286" spans="1:11" s="173" customFormat="1" ht="15.75">
      <c r="A286" s="215" t="s">
        <v>427</v>
      </c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</row>
    <row r="287" spans="1:11" s="173" customFormat="1" ht="15.75">
      <c r="A287" s="70">
        <v>80</v>
      </c>
      <c r="B287" s="78">
        <v>1790101</v>
      </c>
      <c r="C287" s="103">
        <v>0.4</v>
      </c>
      <c r="D287" s="70">
        <v>55</v>
      </c>
      <c r="E287" s="103">
        <v>1.73</v>
      </c>
      <c r="F287" s="109">
        <f>E287*D287*C287</f>
        <v>38.06</v>
      </c>
      <c r="G287" s="103">
        <v>160</v>
      </c>
      <c r="H287" s="103">
        <v>0.8</v>
      </c>
      <c r="I287" s="117">
        <f t="shared" si="13"/>
        <v>128</v>
      </c>
      <c r="J287" s="118">
        <f t="shared" si="14"/>
        <v>30.448000000000004</v>
      </c>
      <c r="K287" s="118">
        <f t="shared" si="15"/>
        <v>97.551999999999992</v>
      </c>
    </row>
    <row r="288" spans="1:11" s="173" customFormat="1" ht="15.75">
      <c r="A288" s="70">
        <v>81</v>
      </c>
      <c r="B288" s="78">
        <v>1790102</v>
      </c>
      <c r="C288" s="103">
        <v>0.4</v>
      </c>
      <c r="D288" s="70">
        <v>56</v>
      </c>
      <c r="E288" s="103">
        <v>1.73</v>
      </c>
      <c r="F288" s="109">
        <f>E288*D288*C288</f>
        <v>38.752000000000002</v>
      </c>
      <c r="G288" s="103">
        <v>160</v>
      </c>
      <c r="H288" s="103">
        <v>0.8</v>
      </c>
      <c r="I288" s="117">
        <f t="shared" si="13"/>
        <v>128</v>
      </c>
      <c r="J288" s="118">
        <f t="shared" si="14"/>
        <v>31.001600000000003</v>
      </c>
      <c r="K288" s="118">
        <f t="shared" si="15"/>
        <v>96.998400000000004</v>
      </c>
    </row>
    <row r="289" spans="1:11" s="173" customFormat="1" ht="15.75">
      <c r="A289" s="70">
        <v>82</v>
      </c>
      <c r="B289" s="78">
        <v>1790103</v>
      </c>
      <c r="C289" s="103">
        <v>0.4</v>
      </c>
      <c r="D289" s="70">
        <v>52</v>
      </c>
      <c r="E289" s="103">
        <v>1.73</v>
      </c>
      <c r="F289" s="109">
        <f>E289*D289*C289</f>
        <v>35.984000000000002</v>
      </c>
      <c r="G289" s="103">
        <v>160</v>
      </c>
      <c r="H289" s="103">
        <v>0.8</v>
      </c>
      <c r="I289" s="117">
        <f t="shared" si="13"/>
        <v>128</v>
      </c>
      <c r="J289" s="118">
        <f t="shared" si="14"/>
        <v>28.787200000000002</v>
      </c>
      <c r="K289" s="118">
        <f t="shared" si="15"/>
        <v>99.212800000000001</v>
      </c>
    </row>
    <row r="290" spans="1:11" s="173" customFormat="1" ht="15.75">
      <c r="A290" s="70">
        <v>83</v>
      </c>
      <c r="B290" s="78">
        <v>1790104</v>
      </c>
      <c r="C290" s="103">
        <v>0.4</v>
      </c>
      <c r="D290" s="70">
        <v>42</v>
      </c>
      <c r="E290" s="103">
        <v>1.73</v>
      </c>
      <c r="F290" s="109">
        <f>E290*D290*C290</f>
        <v>29.064</v>
      </c>
      <c r="G290" s="103">
        <v>250</v>
      </c>
      <c r="H290" s="103">
        <v>0.8</v>
      </c>
      <c r="I290" s="117">
        <f t="shared" si="13"/>
        <v>200</v>
      </c>
      <c r="J290" s="118">
        <f t="shared" si="14"/>
        <v>23.251200000000001</v>
      </c>
      <c r="K290" s="118">
        <f t="shared" si="15"/>
        <v>176.74879999999999</v>
      </c>
    </row>
    <row r="291" spans="1:11" s="173" customFormat="1" ht="15.75" customHeight="1">
      <c r="A291" s="148" t="s">
        <v>428</v>
      </c>
      <c r="B291" s="149"/>
      <c r="C291" s="149"/>
      <c r="D291" s="149"/>
      <c r="E291" s="149"/>
      <c r="F291" s="149"/>
      <c r="G291" s="149"/>
      <c r="H291" s="149"/>
      <c r="I291" s="149"/>
      <c r="J291" s="149"/>
      <c r="K291" s="150"/>
    </row>
    <row r="292" spans="1:11" s="173" customFormat="1" ht="15.75">
      <c r="A292" s="70">
        <v>84</v>
      </c>
      <c r="B292" s="78">
        <v>1820101</v>
      </c>
      <c r="C292" s="103">
        <v>0.4</v>
      </c>
      <c r="D292" s="70">
        <v>114</v>
      </c>
      <c r="E292" s="103">
        <v>1.73</v>
      </c>
      <c r="F292" s="109">
        <f t="shared" ref="F292:F303" si="16">E292*D292*C292</f>
        <v>78.888000000000005</v>
      </c>
      <c r="G292" s="103">
        <v>250</v>
      </c>
      <c r="H292" s="103">
        <v>0.8</v>
      </c>
      <c r="I292" s="117">
        <f t="shared" si="13"/>
        <v>200</v>
      </c>
      <c r="J292" s="118">
        <f t="shared" si="14"/>
        <v>63.110400000000006</v>
      </c>
      <c r="K292" s="118">
        <f t="shared" si="15"/>
        <v>136.8896</v>
      </c>
    </row>
    <row r="293" spans="1:11" s="173" customFormat="1" ht="15.75">
      <c r="A293" s="70">
        <v>85</v>
      </c>
      <c r="B293" s="78">
        <v>1820103</v>
      </c>
      <c r="C293" s="103">
        <v>0.4</v>
      </c>
      <c r="D293" s="70">
        <v>65</v>
      </c>
      <c r="E293" s="103">
        <v>1.73</v>
      </c>
      <c r="F293" s="109">
        <f t="shared" si="16"/>
        <v>44.980000000000004</v>
      </c>
      <c r="G293" s="103">
        <v>160</v>
      </c>
      <c r="H293" s="103">
        <v>0.8</v>
      </c>
      <c r="I293" s="117">
        <f t="shared" si="13"/>
        <v>128</v>
      </c>
      <c r="J293" s="118">
        <f t="shared" si="14"/>
        <v>35.984000000000002</v>
      </c>
      <c r="K293" s="118">
        <f t="shared" si="15"/>
        <v>92.015999999999991</v>
      </c>
    </row>
    <row r="294" spans="1:11" s="173" customFormat="1" ht="15.75">
      <c r="A294" s="70">
        <v>86</v>
      </c>
      <c r="B294" s="78">
        <v>1820104</v>
      </c>
      <c r="C294" s="103">
        <v>0.4</v>
      </c>
      <c r="D294" s="70">
        <v>56</v>
      </c>
      <c r="E294" s="103">
        <v>1.73</v>
      </c>
      <c r="F294" s="109">
        <f t="shared" si="16"/>
        <v>38.752000000000002</v>
      </c>
      <c r="G294" s="103">
        <v>250</v>
      </c>
      <c r="H294" s="103">
        <v>0.8</v>
      </c>
      <c r="I294" s="117">
        <f t="shared" si="13"/>
        <v>200</v>
      </c>
      <c r="J294" s="118">
        <f t="shared" si="14"/>
        <v>31.001600000000003</v>
      </c>
      <c r="K294" s="118">
        <f t="shared" si="15"/>
        <v>168.9984</v>
      </c>
    </row>
    <row r="295" spans="1:11" s="173" customFormat="1" ht="15.75">
      <c r="A295" s="70">
        <v>87</v>
      </c>
      <c r="B295" s="78">
        <v>1820105</v>
      </c>
      <c r="C295" s="103">
        <v>0.4</v>
      </c>
      <c r="D295" s="70">
        <v>100</v>
      </c>
      <c r="E295" s="103">
        <v>1.73</v>
      </c>
      <c r="F295" s="109">
        <f t="shared" si="16"/>
        <v>69.2</v>
      </c>
      <c r="G295" s="103">
        <v>250</v>
      </c>
      <c r="H295" s="103">
        <v>0.8</v>
      </c>
      <c r="I295" s="117">
        <f t="shared" si="13"/>
        <v>200</v>
      </c>
      <c r="J295" s="118">
        <f t="shared" si="14"/>
        <v>55.360000000000007</v>
      </c>
      <c r="K295" s="118">
        <f t="shared" si="15"/>
        <v>144.63999999999999</v>
      </c>
    </row>
    <row r="296" spans="1:11" s="173" customFormat="1" ht="15.75">
      <c r="A296" s="70">
        <v>88</v>
      </c>
      <c r="B296" s="78">
        <v>1820201</v>
      </c>
      <c r="C296" s="103">
        <v>0.4</v>
      </c>
      <c r="D296" s="70">
        <v>56</v>
      </c>
      <c r="E296" s="103">
        <v>1.73</v>
      </c>
      <c r="F296" s="109">
        <f t="shared" si="16"/>
        <v>38.752000000000002</v>
      </c>
      <c r="G296" s="103">
        <v>63</v>
      </c>
      <c r="H296" s="103">
        <v>0.8</v>
      </c>
      <c r="I296" s="117">
        <f t="shared" si="13"/>
        <v>50.400000000000006</v>
      </c>
      <c r="J296" s="118">
        <f t="shared" si="14"/>
        <v>31.001600000000003</v>
      </c>
      <c r="K296" s="118">
        <f t="shared" si="15"/>
        <v>19.398400000000002</v>
      </c>
    </row>
    <row r="297" spans="1:11" s="173" customFormat="1" ht="15.75">
      <c r="A297" s="70">
        <v>89</v>
      </c>
      <c r="B297" s="78">
        <v>1820202</v>
      </c>
      <c r="C297" s="103">
        <v>0.4</v>
      </c>
      <c r="D297" s="70">
        <v>66</v>
      </c>
      <c r="E297" s="103">
        <v>1.73</v>
      </c>
      <c r="F297" s="109">
        <f t="shared" si="16"/>
        <v>45.671999999999997</v>
      </c>
      <c r="G297" s="103">
        <v>160</v>
      </c>
      <c r="H297" s="103">
        <v>0.8</v>
      </c>
      <c r="I297" s="117">
        <f t="shared" si="13"/>
        <v>128</v>
      </c>
      <c r="J297" s="118">
        <f t="shared" si="14"/>
        <v>36.537599999999998</v>
      </c>
      <c r="K297" s="118">
        <f t="shared" si="15"/>
        <v>91.462400000000002</v>
      </c>
    </row>
    <row r="298" spans="1:11" s="173" customFormat="1" ht="15.75">
      <c r="A298" s="70">
        <v>90</v>
      </c>
      <c r="B298" s="78">
        <v>1820203</v>
      </c>
      <c r="C298" s="103">
        <v>0.4</v>
      </c>
      <c r="D298" s="70">
        <v>45</v>
      </c>
      <c r="E298" s="103">
        <v>1.73</v>
      </c>
      <c r="F298" s="109">
        <f t="shared" si="16"/>
        <v>31.14</v>
      </c>
      <c r="G298" s="103">
        <v>160</v>
      </c>
      <c r="H298" s="103">
        <v>0.8</v>
      </c>
      <c r="I298" s="117">
        <f t="shared" si="13"/>
        <v>128</v>
      </c>
      <c r="J298" s="118">
        <f t="shared" si="14"/>
        <v>24.912000000000003</v>
      </c>
      <c r="K298" s="118">
        <f t="shared" si="15"/>
        <v>103.08799999999999</v>
      </c>
    </row>
    <row r="299" spans="1:11" s="173" customFormat="1" ht="15.75">
      <c r="A299" s="70">
        <v>91</v>
      </c>
      <c r="B299" s="78">
        <v>1820301</v>
      </c>
      <c r="C299" s="103">
        <v>0.4</v>
      </c>
      <c r="D299" s="70">
        <v>58</v>
      </c>
      <c r="E299" s="103">
        <v>1.73</v>
      </c>
      <c r="F299" s="109">
        <f t="shared" si="16"/>
        <v>40.136000000000003</v>
      </c>
      <c r="G299" s="103">
        <v>250</v>
      </c>
      <c r="H299" s="103">
        <v>0.8</v>
      </c>
      <c r="I299" s="117">
        <f t="shared" si="13"/>
        <v>200</v>
      </c>
      <c r="J299" s="118">
        <f t="shared" si="14"/>
        <v>32.108800000000002</v>
      </c>
      <c r="K299" s="118">
        <f t="shared" si="15"/>
        <v>167.8912</v>
      </c>
    </row>
    <row r="300" spans="1:11" s="173" customFormat="1" ht="15.75">
      <c r="A300" s="70">
        <v>92</v>
      </c>
      <c r="B300" s="78">
        <v>1820408</v>
      </c>
      <c r="C300" s="103">
        <v>0.4</v>
      </c>
      <c r="D300" s="70">
        <v>31</v>
      </c>
      <c r="E300" s="103">
        <v>1.73</v>
      </c>
      <c r="F300" s="109">
        <f t="shared" si="16"/>
        <v>21.452000000000002</v>
      </c>
      <c r="G300" s="103">
        <v>100</v>
      </c>
      <c r="H300" s="103">
        <v>0.8</v>
      </c>
      <c r="I300" s="117">
        <f t="shared" si="13"/>
        <v>80</v>
      </c>
      <c r="J300" s="118">
        <f t="shared" si="14"/>
        <v>17.161600000000004</v>
      </c>
      <c r="K300" s="118">
        <f t="shared" si="15"/>
        <v>62.838399999999993</v>
      </c>
    </row>
    <row r="301" spans="1:11" s="173" customFormat="1" ht="15.75">
      <c r="A301" s="70">
        <v>93</v>
      </c>
      <c r="B301" s="78">
        <v>1820409</v>
      </c>
      <c r="C301" s="103">
        <v>0.4</v>
      </c>
      <c r="D301" s="70">
        <v>119</v>
      </c>
      <c r="E301" s="103">
        <v>1.73</v>
      </c>
      <c r="F301" s="109">
        <f t="shared" si="16"/>
        <v>82.348000000000013</v>
      </c>
      <c r="G301" s="103">
        <v>160</v>
      </c>
      <c r="H301" s="103">
        <v>0.8</v>
      </c>
      <c r="I301" s="117">
        <f t="shared" si="13"/>
        <v>128</v>
      </c>
      <c r="J301" s="118">
        <f t="shared" si="14"/>
        <v>65.878400000000013</v>
      </c>
      <c r="K301" s="118">
        <f t="shared" si="15"/>
        <v>62.121599999999987</v>
      </c>
    </row>
    <row r="302" spans="1:11" s="173" customFormat="1" ht="15.75">
      <c r="A302" s="70">
        <v>94</v>
      </c>
      <c r="B302" s="78">
        <v>1820410</v>
      </c>
      <c r="C302" s="103">
        <v>0.4</v>
      </c>
      <c r="D302" s="70">
        <v>60</v>
      </c>
      <c r="E302" s="103">
        <v>1.73</v>
      </c>
      <c r="F302" s="109">
        <f t="shared" si="16"/>
        <v>41.52</v>
      </c>
      <c r="G302" s="103">
        <v>160</v>
      </c>
      <c r="H302" s="103">
        <v>0.8</v>
      </c>
      <c r="I302" s="117">
        <f t="shared" si="13"/>
        <v>128</v>
      </c>
      <c r="J302" s="118">
        <f t="shared" si="14"/>
        <v>33.216000000000001</v>
      </c>
      <c r="K302" s="118">
        <f t="shared" si="15"/>
        <v>94.783999999999992</v>
      </c>
    </row>
    <row r="303" spans="1:11" s="173" customFormat="1" ht="15.75">
      <c r="A303" s="70">
        <v>95</v>
      </c>
      <c r="B303" s="78">
        <v>1820501</v>
      </c>
      <c r="C303" s="103">
        <v>0.4</v>
      </c>
      <c r="D303" s="70">
        <v>71</v>
      </c>
      <c r="E303" s="103">
        <v>1.73</v>
      </c>
      <c r="F303" s="109">
        <f t="shared" si="16"/>
        <v>49.132000000000005</v>
      </c>
      <c r="G303" s="103">
        <v>160</v>
      </c>
      <c r="H303" s="103">
        <v>0.8</v>
      </c>
      <c r="I303" s="117">
        <f t="shared" si="13"/>
        <v>128</v>
      </c>
      <c r="J303" s="118">
        <f t="shared" si="14"/>
        <v>39.305600000000005</v>
      </c>
      <c r="K303" s="118">
        <f t="shared" si="15"/>
        <v>88.694400000000002</v>
      </c>
    </row>
    <row r="304" spans="1:11" s="173" customFormat="1" ht="15.75">
      <c r="A304" s="148" t="s">
        <v>429</v>
      </c>
      <c r="B304" s="149"/>
      <c r="C304" s="149"/>
      <c r="D304" s="149"/>
      <c r="E304" s="149"/>
      <c r="F304" s="149"/>
      <c r="G304" s="149"/>
      <c r="H304" s="149"/>
      <c r="I304" s="149"/>
      <c r="J304" s="149"/>
      <c r="K304" s="150"/>
    </row>
    <row r="305" spans="1:11" s="173" customFormat="1" ht="15.75">
      <c r="A305" s="70">
        <v>96</v>
      </c>
      <c r="B305" s="78">
        <v>1820502</v>
      </c>
      <c r="C305" s="103">
        <v>0.4</v>
      </c>
      <c r="D305" s="70">
        <v>146</v>
      </c>
      <c r="E305" s="103">
        <v>1.73</v>
      </c>
      <c r="F305" s="109">
        <f>E305*D305*C305</f>
        <v>101.032</v>
      </c>
      <c r="G305" s="103">
        <v>250</v>
      </c>
      <c r="H305" s="103">
        <v>0.8</v>
      </c>
      <c r="I305" s="117">
        <f t="shared" si="13"/>
        <v>200</v>
      </c>
      <c r="J305" s="118">
        <f t="shared" si="14"/>
        <v>80.825600000000009</v>
      </c>
      <c r="K305" s="118">
        <f t="shared" si="15"/>
        <v>119.17439999999999</v>
      </c>
    </row>
    <row r="306" spans="1:11" s="173" customFormat="1" ht="15.75">
      <c r="A306" s="148" t="s">
        <v>430</v>
      </c>
      <c r="B306" s="149"/>
      <c r="C306" s="149"/>
      <c r="D306" s="149"/>
      <c r="E306" s="149"/>
      <c r="F306" s="149"/>
      <c r="G306" s="149"/>
      <c r="H306" s="149"/>
      <c r="I306" s="149"/>
      <c r="J306" s="149"/>
      <c r="K306" s="150"/>
    </row>
    <row r="307" spans="1:11" s="173" customFormat="1" ht="15.75">
      <c r="A307" s="70">
        <v>97</v>
      </c>
      <c r="B307" s="78">
        <v>1820603</v>
      </c>
      <c r="C307" s="103">
        <v>0.4</v>
      </c>
      <c r="D307" s="70">
        <v>34</v>
      </c>
      <c r="E307" s="103">
        <v>1.73</v>
      </c>
      <c r="F307" s="109">
        <f>E307*D307*C307</f>
        <v>23.528000000000002</v>
      </c>
      <c r="G307" s="103">
        <v>100</v>
      </c>
      <c r="H307" s="103">
        <v>0.8</v>
      </c>
      <c r="I307" s="117">
        <f t="shared" si="13"/>
        <v>80</v>
      </c>
      <c r="J307" s="118">
        <f t="shared" si="14"/>
        <v>18.822400000000002</v>
      </c>
      <c r="K307" s="118">
        <f t="shared" si="15"/>
        <v>61.177599999999998</v>
      </c>
    </row>
    <row r="308" spans="1:11" s="173" customFormat="1" ht="15.75">
      <c r="A308" s="148" t="s">
        <v>431</v>
      </c>
      <c r="B308" s="149"/>
      <c r="C308" s="149"/>
      <c r="D308" s="149"/>
      <c r="E308" s="149"/>
      <c r="F308" s="149"/>
      <c r="G308" s="149"/>
      <c r="H308" s="149"/>
      <c r="I308" s="149"/>
      <c r="J308" s="149"/>
      <c r="K308" s="150"/>
    </row>
    <row r="309" spans="1:11" s="173" customFormat="1" ht="15.75">
      <c r="A309" s="70">
        <v>98</v>
      </c>
      <c r="B309" s="78">
        <v>1820604</v>
      </c>
      <c r="C309" s="103">
        <v>0.4</v>
      </c>
      <c r="D309" s="70">
        <v>19</v>
      </c>
      <c r="E309" s="103">
        <v>1.73</v>
      </c>
      <c r="F309" s="109">
        <f>E309*D309*C309</f>
        <v>13.148</v>
      </c>
      <c r="G309" s="103">
        <v>100</v>
      </c>
      <c r="H309" s="103">
        <v>0.8</v>
      </c>
      <c r="I309" s="117">
        <f t="shared" si="13"/>
        <v>80</v>
      </c>
      <c r="J309" s="118">
        <f t="shared" si="14"/>
        <v>10.5184</v>
      </c>
      <c r="K309" s="118">
        <f t="shared" si="15"/>
        <v>69.4816</v>
      </c>
    </row>
    <row r="310" spans="1:11" s="173" customFormat="1" ht="15.75">
      <c r="A310" s="70">
        <v>99</v>
      </c>
      <c r="B310" s="78">
        <v>1820605</v>
      </c>
      <c r="C310" s="103">
        <v>0.4</v>
      </c>
      <c r="D310" s="70">
        <v>40</v>
      </c>
      <c r="E310" s="103">
        <v>1.73</v>
      </c>
      <c r="F310" s="109">
        <f>E310*D310*C310</f>
        <v>27.680000000000003</v>
      </c>
      <c r="G310" s="103">
        <v>100</v>
      </c>
      <c r="H310" s="103">
        <v>0.8</v>
      </c>
      <c r="I310" s="117">
        <f t="shared" si="13"/>
        <v>80</v>
      </c>
      <c r="J310" s="118">
        <f t="shared" si="14"/>
        <v>22.144000000000005</v>
      </c>
      <c r="K310" s="118">
        <f t="shared" si="15"/>
        <v>57.855999999999995</v>
      </c>
    </row>
    <row r="311" spans="1:11" s="173" customFormat="1" ht="15.75">
      <c r="A311" s="70">
        <v>100</v>
      </c>
      <c r="B311" s="78">
        <v>1820606</v>
      </c>
      <c r="C311" s="103">
        <v>0.4</v>
      </c>
      <c r="D311" s="70">
        <v>52</v>
      </c>
      <c r="E311" s="103">
        <v>1.73</v>
      </c>
      <c r="F311" s="109">
        <f>E311*D311*C311</f>
        <v>35.984000000000002</v>
      </c>
      <c r="G311" s="103">
        <v>250</v>
      </c>
      <c r="H311" s="103">
        <v>0.8</v>
      </c>
      <c r="I311" s="117">
        <f t="shared" si="13"/>
        <v>200</v>
      </c>
      <c r="J311" s="118">
        <f t="shared" si="14"/>
        <v>28.787200000000002</v>
      </c>
      <c r="K311" s="118">
        <f t="shared" si="15"/>
        <v>171.21279999999999</v>
      </c>
    </row>
    <row r="312" spans="1:11" s="173" customFormat="1" ht="15.75">
      <c r="A312" s="148" t="s">
        <v>432</v>
      </c>
      <c r="B312" s="149"/>
      <c r="C312" s="149"/>
      <c r="D312" s="149"/>
      <c r="E312" s="149"/>
      <c r="F312" s="149"/>
      <c r="G312" s="149"/>
      <c r="H312" s="149"/>
      <c r="I312" s="149"/>
      <c r="J312" s="149"/>
      <c r="K312" s="150"/>
    </row>
    <row r="313" spans="1:11" s="173" customFormat="1" ht="15.75">
      <c r="A313" s="70">
        <v>101</v>
      </c>
      <c r="B313" s="78">
        <v>1820607</v>
      </c>
      <c r="C313" s="103">
        <v>0.4</v>
      </c>
      <c r="D313" s="70">
        <v>69</v>
      </c>
      <c r="E313" s="103">
        <v>1.73</v>
      </c>
      <c r="F313" s="109">
        <f>E313*D313*C313</f>
        <v>47.748000000000005</v>
      </c>
      <c r="G313" s="103">
        <v>160</v>
      </c>
      <c r="H313" s="103">
        <v>0.8</v>
      </c>
      <c r="I313" s="117">
        <f t="shared" si="13"/>
        <v>128</v>
      </c>
      <c r="J313" s="118">
        <f t="shared" si="14"/>
        <v>38.198400000000007</v>
      </c>
      <c r="K313" s="118">
        <f t="shared" si="15"/>
        <v>89.801599999999993</v>
      </c>
    </row>
    <row r="314" spans="1:11" s="173" customFormat="1" ht="15.75">
      <c r="A314" s="70">
        <v>102</v>
      </c>
      <c r="B314" s="78">
        <v>1820608</v>
      </c>
      <c r="C314" s="103">
        <v>0.4</v>
      </c>
      <c r="D314" s="70">
        <v>61</v>
      </c>
      <c r="E314" s="103">
        <v>1.73</v>
      </c>
      <c r="F314" s="109">
        <f>E314*D314*C314</f>
        <v>42.212000000000003</v>
      </c>
      <c r="G314" s="103">
        <v>250</v>
      </c>
      <c r="H314" s="103">
        <v>0.8</v>
      </c>
      <c r="I314" s="117">
        <f t="shared" si="13"/>
        <v>200</v>
      </c>
      <c r="J314" s="118">
        <f t="shared" si="14"/>
        <v>33.769600000000004</v>
      </c>
      <c r="K314" s="118">
        <f t="shared" si="15"/>
        <v>166.2304</v>
      </c>
    </row>
    <row r="315" spans="1:11" s="173" customFormat="1" ht="15.75">
      <c r="A315" s="148" t="s">
        <v>433</v>
      </c>
      <c r="B315" s="149"/>
      <c r="C315" s="149"/>
      <c r="D315" s="149"/>
      <c r="E315" s="149"/>
      <c r="F315" s="149"/>
      <c r="G315" s="149"/>
      <c r="H315" s="149"/>
      <c r="I315" s="149"/>
      <c r="J315" s="149"/>
      <c r="K315" s="150"/>
    </row>
    <row r="316" spans="1:11" s="173" customFormat="1" ht="15.75">
      <c r="A316" s="70">
        <v>103</v>
      </c>
      <c r="B316" s="78">
        <v>1930301</v>
      </c>
      <c r="C316" s="103">
        <v>0.4</v>
      </c>
      <c r="D316" s="70">
        <v>47</v>
      </c>
      <c r="E316" s="103">
        <v>1.73</v>
      </c>
      <c r="F316" s="109">
        <f>E316*D316*C316</f>
        <v>32.524000000000001</v>
      </c>
      <c r="G316" s="103">
        <v>100</v>
      </c>
      <c r="H316" s="103">
        <v>0.8</v>
      </c>
      <c r="I316" s="117">
        <f t="shared" si="13"/>
        <v>80</v>
      </c>
      <c r="J316" s="118">
        <f t="shared" si="14"/>
        <v>26.019200000000001</v>
      </c>
      <c r="K316" s="118">
        <f t="shared" si="15"/>
        <v>53.980800000000002</v>
      </c>
    </row>
    <row r="317" spans="1:11" s="173" customFormat="1" ht="15.75">
      <c r="A317" s="70">
        <v>104</v>
      </c>
      <c r="B317" s="78">
        <v>1930302</v>
      </c>
      <c r="C317" s="103">
        <v>0.4</v>
      </c>
      <c r="D317" s="70">
        <v>72</v>
      </c>
      <c r="E317" s="103">
        <v>1.73</v>
      </c>
      <c r="F317" s="109">
        <f>E317*D317*C317</f>
        <v>49.824000000000005</v>
      </c>
      <c r="G317" s="103">
        <v>63</v>
      </c>
      <c r="H317" s="103">
        <v>0.8</v>
      </c>
      <c r="I317" s="117">
        <f t="shared" si="13"/>
        <v>50.400000000000006</v>
      </c>
      <c r="J317" s="118">
        <f t="shared" si="14"/>
        <v>39.859200000000008</v>
      </c>
      <c r="K317" s="118">
        <f t="shared" si="15"/>
        <v>10.540799999999997</v>
      </c>
    </row>
    <row r="318" spans="1:11" s="173" customFormat="1" ht="15.75">
      <c r="A318" s="70">
        <v>105</v>
      </c>
      <c r="B318" s="78">
        <v>1930303</v>
      </c>
      <c r="C318" s="103">
        <v>0.4</v>
      </c>
      <c r="D318" s="70">
        <v>72</v>
      </c>
      <c r="E318" s="103">
        <v>1.73</v>
      </c>
      <c r="F318" s="109">
        <f>E318*D318*C318</f>
        <v>49.824000000000005</v>
      </c>
      <c r="G318" s="103">
        <v>100</v>
      </c>
      <c r="H318" s="103">
        <v>0.8</v>
      </c>
      <c r="I318" s="117">
        <f t="shared" si="13"/>
        <v>80</v>
      </c>
      <c r="J318" s="118">
        <f t="shared" si="14"/>
        <v>39.859200000000008</v>
      </c>
      <c r="K318" s="118">
        <f t="shared" si="15"/>
        <v>40.140799999999992</v>
      </c>
    </row>
    <row r="319" spans="1:11" s="173" customFormat="1" ht="15.75">
      <c r="A319" s="70">
        <v>106</v>
      </c>
      <c r="B319" s="78">
        <v>1930304</v>
      </c>
      <c r="C319" s="103">
        <v>0.4</v>
      </c>
      <c r="D319" s="70">
        <v>56</v>
      </c>
      <c r="E319" s="103">
        <v>1.73</v>
      </c>
      <c r="F319" s="109">
        <f>E319*D319*C319</f>
        <v>38.752000000000002</v>
      </c>
      <c r="G319" s="103">
        <v>250</v>
      </c>
      <c r="H319" s="103">
        <v>0.8</v>
      </c>
      <c r="I319" s="117">
        <f t="shared" si="13"/>
        <v>200</v>
      </c>
      <c r="J319" s="118">
        <f t="shared" si="14"/>
        <v>31.001600000000003</v>
      </c>
      <c r="K319" s="118">
        <f t="shared" si="15"/>
        <v>168.9984</v>
      </c>
    </row>
    <row r="320" spans="1:11" s="173" customFormat="1" ht="15.75">
      <c r="A320" s="148" t="s">
        <v>434</v>
      </c>
      <c r="B320" s="149"/>
      <c r="C320" s="149"/>
      <c r="D320" s="149"/>
      <c r="E320" s="149"/>
      <c r="F320" s="149"/>
      <c r="G320" s="149"/>
      <c r="H320" s="149"/>
      <c r="I320" s="149"/>
      <c r="J320" s="149"/>
      <c r="K320" s="150"/>
    </row>
    <row r="321" spans="1:11" s="173" customFormat="1" ht="15.75">
      <c r="A321" s="70">
        <v>107</v>
      </c>
      <c r="B321" s="78">
        <v>1950101</v>
      </c>
      <c r="C321" s="103">
        <v>0.4</v>
      </c>
      <c r="D321" s="70">
        <v>56</v>
      </c>
      <c r="E321" s="103">
        <v>1.73</v>
      </c>
      <c r="F321" s="109">
        <f>E321*D321*C321</f>
        <v>38.752000000000002</v>
      </c>
      <c r="G321" s="103">
        <v>160</v>
      </c>
      <c r="H321" s="103">
        <v>0.8</v>
      </c>
      <c r="I321" s="117">
        <f t="shared" si="13"/>
        <v>128</v>
      </c>
      <c r="J321" s="118">
        <f t="shared" si="14"/>
        <v>31.001600000000003</v>
      </c>
      <c r="K321" s="118">
        <f t="shared" si="15"/>
        <v>96.998400000000004</v>
      </c>
    </row>
    <row r="322" spans="1:11" s="173" customFormat="1" ht="15.75">
      <c r="A322" s="70">
        <v>108</v>
      </c>
      <c r="B322" s="78">
        <v>1950104</v>
      </c>
      <c r="C322" s="103">
        <v>0.4</v>
      </c>
      <c r="D322" s="70">
        <v>57</v>
      </c>
      <c r="E322" s="103">
        <v>1.73</v>
      </c>
      <c r="F322" s="109">
        <f>E322*D322*C322</f>
        <v>39.444000000000003</v>
      </c>
      <c r="G322" s="103">
        <v>100</v>
      </c>
      <c r="H322" s="103">
        <v>0.8</v>
      </c>
      <c r="I322" s="117">
        <f t="shared" si="13"/>
        <v>80</v>
      </c>
      <c r="J322" s="118">
        <f t="shared" si="14"/>
        <v>31.555200000000003</v>
      </c>
      <c r="K322" s="118">
        <f t="shared" si="15"/>
        <v>48.444800000000001</v>
      </c>
    </row>
    <row r="323" spans="1:11" s="173" customFormat="1" ht="15.75">
      <c r="A323" s="70">
        <v>109</v>
      </c>
      <c r="B323" s="78">
        <v>1950303</v>
      </c>
      <c r="C323" s="103">
        <v>0.4</v>
      </c>
      <c r="D323" s="70">
        <v>179</v>
      </c>
      <c r="E323" s="103">
        <v>1.73</v>
      </c>
      <c r="F323" s="109">
        <f>E323*D323*C323</f>
        <v>123.86800000000001</v>
      </c>
      <c r="G323" s="103">
        <v>250</v>
      </c>
      <c r="H323" s="103">
        <v>0.8</v>
      </c>
      <c r="I323" s="117">
        <f t="shared" si="13"/>
        <v>200</v>
      </c>
      <c r="J323" s="118">
        <f t="shared" si="14"/>
        <v>99.094400000000007</v>
      </c>
      <c r="K323" s="118">
        <f t="shared" si="15"/>
        <v>100.90559999999999</v>
      </c>
    </row>
    <row r="324" spans="1:11" s="173" customFormat="1" ht="15.75">
      <c r="A324" s="70">
        <v>110</v>
      </c>
      <c r="B324" s="78">
        <v>1950143</v>
      </c>
      <c r="C324" s="103">
        <v>0.4</v>
      </c>
      <c r="D324" s="70">
        <v>75</v>
      </c>
      <c r="E324" s="103">
        <v>1.73</v>
      </c>
      <c r="F324" s="109">
        <f>E324*D324*C324</f>
        <v>51.900000000000006</v>
      </c>
      <c r="G324" s="103">
        <v>250</v>
      </c>
      <c r="H324" s="103">
        <v>0.8</v>
      </c>
      <c r="I324" s="117">
        <f t="shared" si="13"/>
        <v>200</v>
      </c>
      <c r="J324" s="118">
        <f t="shared" si="14"/>
        <v>41.52000000000001</v>
      </c>
      <c r="K324" s="118">
        <f t="shared" si="15"/>
        <v>158.47999999999999</v>
      </c>
    </row>
    <row r="325" spans="1:11" s="173" customFormat="1" ht="15.75">
      <c r="A325" s="70">
        <v>111</v>
      </c>
      <c r="B325" s="78">
        <v>1950450</v>
      </c>
      <c r="C325" s="103">
        <v>0.4</v>
      </c>
      <c r="D325" s="70">
        <v>125</v>
      </c>
      <c r="E325" s="103">
        <v>1.73</v>
      </c>
      <c r="F325" s="109">
        <f>E325*D325*C325</f>
        <v>86.5</v>
      </c>
      <c r="G325" s="103">
        <v>630</v>
      </c>
      <c r="H325" s="103">
        <v>0.8</v>
      </c>
      <c r="I325" s="117">
        <f t="shared" si="13"/>
        <v>504</v>
      </c>
      <c r="J325" s="118">
        <f t="shared" si="14"/>
        <v>69.2</v>
      </c>
      <c r="K325" s="118">
        <f t="shared" si="15"/>
        <v>434.8</v>
      </c>
    </row>
    <row r="326" spans="1:11" s="173" customFormat="1" ht="15.75">
      <c r="A326" s="148" t="s">
        <v>435</v>
      </c>
      <c r="B326" s="149"/>
      <c r="C326" s="149"/>
      <c r="D326" s="149"/>
      <c r="E326" s="149"/>
      <c r="F326" s="149"/>
      <c r="G326" s="149"/>
      <c r="H326" s="149"/>
      <c r="I326" s="149"/>
      <c r="J326" s="149"/>
      <c r="K326" s="150"/>
    </row>
    <row r="327" spans="1:11" s="173" customFormat="1" ht="15.75">
      <c r="A327" s="70">
        <v>112</v>
      </c>
      <c r="B327" s="78">
        <v>1970603</v>
      </c>
      <c r="C327" s="103">
        <v>0.4</v>
      </c>
      <c r="D327" s="70">
        <v>95</v>
      </c>
      <c r="E327" s="103">
        <v>1.73</v>
      </c>
      <c r="F327" s="109">
        <f>E327*D327*C327</f>
        <v>65.739999999999995</v>
      </c>
      <c r="G327" s="103">
        <v>160</v>
      </c>
      <c r="H327" s="103">
        <v>0.8</v>
      </c>
      <c r="I327" s="117">
        <f t="shared" si="13"/>
        <v>128</v>
      </c>
      <c r="J327" s="118">
        <f t="shared" si="14"/>
        <v>52.591999999999999</v>
      </c>
      <c r="K327" s="118">
        <f t="shared" si="15"/>
        <v>75.408000000000001</v>
      </c>
    </row>
    <row r="328" spans="1:11" s="173" customFormat="1" ht="15.75">
      <c r="A328" s="70">
        <v>113</v>
      </c>
      <c r="B328" s="78">
        <v>1970605</v>
      </c>
      <c r="C328" s="103">
        <v>0.4</v>
      </c>
      <c r="D328" s="70">
        <v>22</v>
      </c>
      <c r="E328" s="103">
        <v>1.73</v>
      </c>
      <c r="F328" s="109">
        <f>E328*D328*C328</f>
        <v>15.224000000000002</v>
      </c>
      <c r="G328" s="103">
        <v>250</v>
      </c>
      <c r="H328" s="103">
        <v>0.8</v>
      </c>
      <c r="I328" s="117">
        <f t="shared" si="13"/>
        <v>200</v>
      </c>
      <c r="J328" s="118">
        <f t="shared" si="14"/>
        <v>12.179200000000002</v>
      </c>
      <c r="K328" s="118">
        <f t="shared" si="15"/>
        <v>187.82079999999999</v>
      </c>
    </row>
    <row r="329" spans="1:11" s="173" customFormat="1" ht="15.75">
      <c r="A329" s="70">
        <v>114</v>
      </c>
      <c r="B329" s="78">
        <v>1970609</v>
      </c>
      <c r="C329" s="103">
        <v>0.4</v>
      </c>
      <c r="D329" s="70">
        <v>32</v>
      </c>
      <c r="E329" s="103">
        <v>1.73</v>
      </c>
      <c r="F329" s="109">
        <f>E329*D329*C329</f>
        <v>22.144000000000002</v>
      </c>
      <c r="G329" s="103">
        <v>160</v>
      </c>
      <c r="H329" s="103">
        <v>0.8</v>
      </c>
      <c r="I329" s="117">
        <f t="shared" si="13"/>
        <v>128</v>
      </c>
      <c r="J329" s="118">
        <f t="shared" si="14"/>
        <v>17.715200000000003</v>
      </c>
      <c r="K329" s="118">
        <f t="shared" si="15"/>
        <v>110.28479999999999</v>
      </c>
    </row>
    <row r="330" spans="1:11" s="31" customFormat="1" ht="15.75">
      <c r="A330" s="194"/>
      <c r="B330" s="195"/>
      <c r="C330" s="195"/>
      <c r="D330" s="195"/>
      <c r="E330" s="195"/>
      <c r="F330" s="195"/>
      <c r="G330" s="195"/>
      <c r="H330" s="195"/>
      <c r="I330" s="195"/>
      <c r="J330" s="195"/>
      <c r="K330" s="196"/>
    </row>
    <row r="331" spans="1:11" s="186" customFormat="1" ht="15.75">
      <c r="A331" s="138" t="s">
        <v>12</v>
      </c>
      <c r="B331" s="139"/>
      <c r="C331" s="139"/>
      <c r="D331" s="139"/>
      <c r="E331" s="139"/>
      <c r="F331" s="139"/>
      <c r="G331" s="139"/>
      <c r="H331" s="139"/>
      <c r="I331" s="139"/>
      <c r="J331" s="139"/>
      <c r="K331" s="140"/>
    </row>
    <row r="332" spans="1:11" s="186" customFormat="1" ht="31.5">
      <c r="A332" s="7" t="s">
        <v>0</v>
      </c>
      <c r="B332" s="76" t="s">
        <v>2</v>
      </c>
      <c r="C332" s="7" t="s">
        <v>3</v>
      </c>
      <c r="D332" s="7" t="s">
        <v>4</v>
      </c>
      <c r="E332" s="7" t="s">
        <v>5</v>
      </c>
      <c r="F332" s="7" t="s">
        <v>6</v>
      </c>
      <c r="G332" s="7" t="s">
        <v>7</v>
      </c>
      <c r="H332" s="7" t="s">
        <v>8</v>
      </c>
      <c r="I332" s="7" t="s">
        <v>9</v>
      </c>
      <c r="J332" s="7" t="s">
        <v>10</v>
      </c>
      <c r="K332" s="7" t="s">
        <v>11</v>
      </c>
    </row>
    <row r="333" spans="1:11" s="186" customFormat="1" ht="15.75">
      <c r="A333" s="151" t="s">
        <v>98</v>
      </c>
      <c r="B333" s="152"/>
      <c r="C333" s="152"/>
      <c r="D333" s="152"/>
      <c r="E333" s="152"/>
      <c r="F333" s="152"/>
      <c r="G333" s="152"/>
      <c r="H333" s="152"/>
      <c r="I333" s="152"/>
      <c r="J333" s="152"/>
      <c r="K333" s="153"/>
    </row>
    <row r="334" spans="1:11" s="15" customFormat="1" ht="15.75">
      <c r="A334" s="8">
        <v>1</v>
      </c>
      <c r="B334" s="8">
        <v>1322101</v>
      </c>
      <c r="C334" s="8">
        <v>0.4</v>
      </c>
      <c r="D334" s="1">
        <v>95</v>
      </c>
      <c r="E334" s="8">
        <v>1.73</v>
      </c>
      <c r="F334" s="1">
        <f>C334*D334*E334*H334</f>
        <v>52.591999999999999</v>
      </c>
      <c r="G334" s="8">
        <v>100</v>
      </c>
      <c r="H334" s="8">
        <v>0.8</v>
      </c>
      <c r="I334" s="8">
        <f>G334*H334</f>
        <v>80</v>
      </c>
      <c r="J334" s="1">
        <f t="shared" ref="J334:J406" si="17">F334</f>
        <v>52.591999999999999</v>
      </c>
      <c r="K334" s="1">
        <f>I334-J334</f>
        <v>27.408000000000001</v>
      </c>
    </row>
    <row r="335" spans="1:11" s="15" customFormat="1" ht="15.75">
      <c r="A335" s="8">
        <v>2</v>
      </c>
      <c r="B335" s="8">
        <v>1322103</v>
      </c>
      <c r="C335" s="8">
        <v>0.4</v>
      </c>
      <c r="D335" s="1">
        <v>90</v>
      </c>
      <c r="E335" s="8">
        <v>1.73</v>
      </c>
      <c r="F335" s="1">
        <f>C335*D335*E335*H335</f>
        <v>49.824000000000005</v>
      </c>
      <c r="G335" s="8">
        <v>100</v>
      </c>
      <c r="H335" s="8">
        <v>0.8</v>
      </c>
      <c r="I335" s="8">
        <f t="shared" ref="I335:I406" si="18">G335*H335</f>
        <v>80</v>
      </c>
      <c r="J335" s="1">
        <f t="shared" si="17"/>
        <v>49.824000000000005</v>
      </c>
      <c r="K335" s="1">
        <f t="shared" ref="K335:K406" si="19">I335-J335</f>
        <v>30.175999999999995</v>
      </c>
    </row>
    <row r="336" spans="1:11" s="15" customFormat="1" ht="15.75">
      <c r="A336" s="8"/>
      <c r="B336" s="8" t="s">
        <v>99</v>
      </c>
      <c r="C336" s="8"/>
      <c r="D336" s="1"/>
      <c r="E336" s="8"/>
      <c r="F336" s="1"/>
      <c r="G336" s="8"/>
      <c r="H336" s="8"/>
      <c r="I336" s="8"/>
      <c r="J336" s="1"/>
      <c r="K336" s="1"/>
    </row>
    <row r="337" spans="1:11" s="15" customFormat="1" ht="15.75">
      <c r="A337" s="8">
        <v>3</v>
      </c>
      <c r="B337" s="8">
        <v>1322104</v>
      </c>
      <c r="C337" s="8">
        <v>0.4</v>
      </c>
      <c r="D337" s="1">
        <v>83</v>
      </c>
      <c r="E337" s="8">
        <v>1.73</v>
      </c>
      <c r="F337" s="1">
        <f>C337*D337*E337*H337</f>
        <v>45.948800000000006</v>
      </c>
      <c r="G337" s="8">
        <v>160</v>
      </c>
      <c r="H337" s="8">
        <v>0.8</v>
      </c>
      <c r="I337" s="8">
        <f t="shared" si="18"/>
        <v>128</v>
      </c>
      <c r="J337" s="1">
        <f t="shared" si="17"/>
        <v>45.948800000000006</v>
      </c>
      <c r="K337" s="1">
        <f t="shared" si="19"/>
        <v>82.051199999999994</v>
      </c>
    </row>
    <row r="338" spans="1:11" s="15" customFormat="1" ht="15.75">
      <c r="A338" s="129" t="s">
        <v>100</v>
      </c>
      <c r="B338" s="130"/>
      <c r="C338" s="130"/>
      <c r="D338" s="130"/>
      <c r="E338" s="130"/>
      <c r="F338" s="130"/>
      <c r="G338" s="130"/>
      <c r="H338" s="130"/>
      <c r="I338" s="130"/>
      <c r="J338" s="130"/>
      <c r="K338" s="131"/>
    </row>
    <row r="339" spans="1:11" s="15" customFormat="1" ht="15.75">
      <c r="A339" s="8">
        <v>4</v>
      </c>
      <c r="B339" s="8">
        <v>1322105</v>
      </c>
      <c r="C339" s="8">
        <v>0.4</v>
      </c>
      <c r="D339" s="1">
        <v>180</v>
      </c>
      <c r="E339" s="8">
        <v>1.73</v>
      </c>
      <c r="F339" s="1">
        <f>C339*D339*E339*H339</f>
        <v>99.64800000000001</v>
      </c>
      <c r="G339" s="8">
        <v>250</v>
      </c>
      <c r="H339" s="8">
        <v>0.8</v>
      </c>
      <c r="I339" s="8">
        <f t="shared" si="18"/>
        <v>200</v>
      </c>
      <c r="J339" s="1">
        <f t="shared" si="17"/>
        <v>99.64800000000001</v>
      </c>
      <c r="K339" s="1">
        <f t="shared" si="19"/>
        <v>100.35199999999999</v>
      </c>
    </row>
    <row r="340" spans="1:11" s="15" customFormat="1" ht="15.75">
      <c r="A340" s="129" t="s">
        <v>101</v>
      </c>
      <c r="B340" s="130"/>
      <c r="C340" s="130"/>
      <c r="D340" s="130"/>
      <c r="E340" s="130"/>
      <c r="F340" s="130"/>
      <c r="G340" s="130"/>
      <c r="H340" s="130"/>
      <c r="I340" s="130"/>
      <c r="J340" s="130"/>
      <c r="K340" s="131"/>
    </row>
    <row r="341" spans="1:11" s="15" customFormat="1" ht="15.75">
      <c r="A341" s="8">
        <v>5</v>
      </c>
      <c r="B341" s="8">
        <v>1322201</v>
      </c>
      <c r="C341" s="8">
        <v>0.4</v>
      </c>
      <c r="D341" s="1">
        <v>76</v>
      </c>
      <c r="E341" s="8">
        <v>1.73</v>
      </c>
      <c r="F341" s="1">
        <f t="shared" ref="F341:F348" si="20">C341*D341*E341*H341</f>
        <v>42.073600000000006</v>
      </c>
      <c r="G341" s="8">
        <v>100</v>
      </c>
      <c r="H341" s="8">
        <v>0.8</v>
      </c>
      <c r="I341" s="8">
        <f t="shared" si="18"/>
        <v>80</v>
      </c>
      <c r="J341" s="1">
        <f t="shared" si="17"/>
        <v>42.073600000000006</v>
      </c>
      <c r="K341" s="1">
        <f t="shared" si="19"/>
        <v>37.926399999999994</v>
      </c>
    </row>
    <row r="342" spans="1:11" s="15" customFormat="1" ht="15.75">
      <c r="A342" s="8">
        <v>6</v>
      </c>
      <c r="B342" s="8">
        <v>1322402</v>
      </c>
      <c r="C342" s="8">
        <v>0.4</v>
      </c>
      <c r="D342" s="1">
        <v>197</v>
      </c>
      <c r="E342" s="8">
        <v>1.73</v>
      </c>
      <c r="F342" s="1">
        <f t="shared" si="20"/>
        <v>109.05920000000002</v>
      </c>
      <c r="G342" s="8">
        <v>250</v>
      </c>
      <c r="H342" s="8">
        <v>0.8</v>
      </c>
      <c r="I342" s="8">
        <f t="shared" si="18"/>
        <v>200</v>
      </c>
      <c r="J342" s="1">
        <f t="shared" si="17"/>
        <v>109.05920000000002</v>
      </c>
      <c r="K342" s="1">
        <f t="shared" si="19"/>
        <v>90.940799999999982</v>
      </c>
    </row>
    <row r="343" spans="1:11" s="15" customFormat="1" ht="15.75">
      <c r="A343" s="8">
        <v>7</v>
      </c>
      <c r="B343" s="8">
        <v>1322403</v>
      </c>
      <c r="C343" s="8">
        <v>0.4</v>
      </c>
      <c r="D343" s="1">
        <v>189</v>
      </c>
      <c r="E343" s="8">
        <v>1.73</v>
      </c>
      <c r="F343" s="1">
        <f t="shared" si="20"/>
        <v>104.63040000000001</v>
      </c>
      <c r="G343" s="8">
        <v>250</v>
      </c>
      <c r="H343" s="8">
        <v>0.8</v>
      </c>
      <c r="I343" s="8">
        <f t="shared" si="18"/>
        <v>200</v>
      </c>
      <c r="J343" s="1">
        <f t="shared" si="17"/>
        <v>104.63040000000001</v>
      </c>
      <c r="K343" s="1">
        <f t="shared" si="19"/>
        <v>95.369599999999991</v>
      </c>
    </row>
    <row r="344" spans="1:11" s="15" customFormat="1" ht="15.75">
      <c r="A344" s="8">
        <v>8</v>
      </c>
      <c r="B344" s="8">
        <v>1322404</v>
      </c>
      <c r="C344" s="8">
        <v>0.4</v>
      </c>
      <c r="D344" s="1">
        <v>140</v>
      </c>
      <c r="E344" s="8">
        <v>1.73</v>
      </c>
      <c r="F344" s="1">
        <f t="shared" si="20"/>
        <v>77.504000000000005</v>
      </c>
      <c r="G344" s="8">
        <v>160</v>
      </c>
      <c r="H344" s="8">
        <v>0.8</v>
      </c>
      <c r="I344" s="8">
        <f t="shared" si="18"/>
        <v>128</v>
      </c>
      <c r="J344" s="1">
        <f t="shared" si="17"/>
        <v>77.504000000000005</v>
      </c>
      <c r="K344" s="1">
        <f t="shared" si="19"/>
        <v>50.495999999999995</v>
      </c>
    </row>
    <row r="345" spans="1:11" s="15" customFormat="1" ht="15.75">
      <c r="A345" s="8">
        <v>9</v>
      </c>
      <c r="B345" s="8">
        <v>1322405</v>
      </c>
      <c r="C345" s="8">
        <v>0.4</v>
      </c>
      <c r="D345" s="1">
        <v>231</v>
      </c>
      <c r="E345" s="8">
        <v>1.73</v>
      </c>
      <c r="F345" s="1">
        <f t="shared" si="20"/>
        <v>127.88160000000001</v>
      </c>
      <c r="G345" s="8">
        <v>250</v>
      </c>
      <c r="H345" s="8">
        <v>0.8</v>
      </c>
      <c r="I345" s="8">
        <f t="shared" si="18"/>
        <v>200</v>
      </c>
      <c r="J345" s="1">
        <f t="shared" si="17"/>
        <v>127.88160000000001</v>
      </c>
      <c r="K345" s="1">
        <f t="shared" si="19"/>
        <v>72.118399999999994</v>
      </c>
    </row>
    <row r="346" spans="1:11" s="15" customFormat="1" ht="15.75">
      <c r="A346" s="8">
        <v>10</v>
      </c>
      <c r="B346" s="8">
        <v>1322406</v>
      </c>
      <c r="C346" s="8">
        <v>0.4</v>
      </c>
      <c r="D346" s="1">
        <v>140</v>
      </c>
      <c r="E346" s="8">
        <v>1.73</v>
      </c>
      <c r="F346" s="1">
        <f t="shared" si="20"/>
        <v>77.504000000000005</v>
      </c>
      <c r="G346" s="8">
        <v>160</v>
      </c>
      <c r="H346" s="8">
        <v>0.8</v>
      </c>
      <c r="I346" s="8">
        <f t="shared" si="18"/>
        <v>128</v>
      </c>
      <c r="J346" s="1">
        <f t="shared" si="17"/>
        <v>77.504000000000005</v>
      </c>
      <c r="K346" s="1">
        <f t="shared" si="19"/>
        <v>50.495999999999995</v>
      </c>
    </row>
    <row r="347" spans="1:11" s="15" customFormat="1" ht="15.75">
      <c r="A347" s="8">
        <v>11</v>
      </c>
      <c r="B347" s="8">
        <v>1322407</v>
      </c>
      <c r="C347" s="8">
        <v>0.4</v>
      </c>
      <c r="D347" s="1">
        <v>205</v>
      </c>
      <c r="E347" s="8">
        <v>1.73</v>
      </c>
      <c r="F347" s="1">
        <f t="shared" si="20"/>
        <v>113.488</v>
      </c>
      <c r="G347" s="8">
        <v>400</v>
      </c>
      <c r="H347" s="8">
        <v>0.8</v>
      </c>
      <c r="I347" s="8">
        <f t="shared" si="18"/>
        <v>320</v>
      </c>
      <c r="J347" s="1">
        <f t="shared" si="17"/>
        <v>113.488</v>
      </c>
      <c r="K347" s="1">
        <f t="shared" si="19"/>
        <v>206.512</v>
      </c>
    </row>
    <row r="348" spans="1:11" s="15" customFormat="1" ht="15.75">
      <c r="A348" s="8">
        <v>12</v>
      </c>
      <c r="B348" s="8">
        <v>1322408</v>
      </c>
      <c r="C348" s="8">
        <v>0.4</v>
      </c>
      <c r="D348" s="1">
        <v>90</v>
      </c>
      <c r="E348" s="8">
        <v>1.73</v>
      </c>
      <c r="F348" s="1">
        <f t="shared" si="20"/>
        <v>49.824000000000005</v>
      </c>
      <c r="G348" s="8">
        <v>160</v>
      </c>
      <c r="H348" s="8">
        <v>0.8</v>
      </c>
      <c r="I348" s="8">
        <f t="shared" si="18"/>
        <v>128</v>
      </c>
      <c r="J348" s="1">
        <f t="shared" si="17"/>
        <v>49.824000000000005</v>
      </c>
      <c r="K348" s="1">
        <f t="shared" si="19"/>
        <v>78.175999999999988</v>
      </c>
    </row>
    <row r="349" spans="1:11" s="15" customFormat="1" ht="15.75">
      <c r="A349" s="129" t="s">
        <v>102</v>
      </c>
      <c r="B349" s="130"/>
      <c r="C349" s="130"/>
      <c r="D349" s="130"/>
      <c r="E349" s="130"/>
      <c r="F349" s="130"/>
      <c r="G349" s="130"/>
      <c r="H349" s="130"/>
      <c r="I349" s="130"/>
      <c r="J349" s="130"/>
      <c r="K349" s="131"/>
    </row>
    <row r="350" spans="1:11" s="15" customFormat="1" ht="15.75">
      <c r="A350" s="8">
        <v>13</v>
      </c>
      <c r="B350" s="8">
        <v>1322410</v>
      </c>
      <c r="C350" s="8">
        <v>0.4</v>
      </c>
      <c r="D350" s="1">
        <v>210</v>
      </c>
      <c r="E350" s="8">
        <v>1.73</v>
      </c>
      <c r="F350" s="1">
        <f>C350*D350*E350*H350</f>
        <v>116.256</v>
      </c>
      <c r="G350" s="8">
        <v>250</v>
      </c>
      <c r="H350" s="8">
        <v>0.8</v>
      </c>
      <c r="I350" s="8">
        <f t="shared" si="18"/>
        <v>200</v>
      </c>
      <c r="J350" s="1">
        <f t="shared" si="17"/>
        <v>116.256</v>
      </c>
      <c r="K350" s="1">
        <f t="shared" si="19"/>
        <v>83.744</v>
      </c>
    </row>
    <row r="351" spans="1:11" s="15" customFormat="1" ht="15.75">
      <c r="A351" s="129" t="s">
        <v>103</v>
      </c>
      <c r="B351" s="130"/>
      <c r="C351" s="130"/>
      <c r="D351" s="130"/>
      <c r="E351" s="130"/>
      <c r="F351" s="130"/>
      <c r="G351" s="130"/>
      <c r="H351" s="130"/>
      <c r="I351" s="130"/>
      <c r="J351" s="130"/>
      <c r="K351" s="131"/>
    </row>
    <row r="352" spans="1:11" s="15" customFormat="1" ht="15.75">
      <c r="A352" s="8">
        <v>14</v>
      </c>
      <c r="B352" s="8">
        <v>1333201</v>
      </c>
      <c r="C352" s="8">
        <v>0.4</v>
      </c>
      <c r="D352" s="1">
        <v>148</v>
      </c>
      <c r="E352" s="8">
        <v>1.73</v>
      </c>
      <c r="F352" s="1">
        <f>C352*D352*E352*H352</f>
        <v>81.9328</v>
      </c>
      <c r="G352" s="8">
        <v>160</v>
      </c>
      <c r="H352" s="8">
        <v>0.8</v>
      </c>
      <c r="I352" s="8">
        <f t="shared" si="18"/>
        <v>128</v>
      </c>
      <c r="J352" s="1">
        <f t="shared" si="17"/>
        <v>81.9328</v>
      </c>
      <c r="K352" s="1">
        <f t="shared" si="19"/>
        <v>46.0672</v>
      </c>
    </row>
    <row r="353" spans="1:11" s="15" customFormat="1" ht="15.75">
      <c r="A353" s="8">
        <v>15</v>
      </c>
      <c r="B353" s="8">
        <v>1333202</v>
      </c>
      <c r="C353" s="8">
        <v>0.4</v>
      </c>
      <c r="D353" s="1">
        <v>150</v>
      </c>
      <c r="E353" s="8">
        <v>1.73</v>
      </c>
      <c r="F353" s="1">
        <f>C353*D353*E353*H353</f>
        <v>83.04</v>
      </c>
      <c r="G353" s="8">
        <v>160</v>
      </c>
      <c r="H353" s="8">
        <v>0.8</v>
      </c>
      <c r="I353" s="8">
        <f t="shared" si="18"/>
        <v>128</v>
      </c>
      <c r="J353" s="1">
        <f t="shared" si="17"/>
        <v>83.04</v>
      </c>
      <c r="K353" s="1">
        <f t="shared" si="19"/>
        <v>44.959999999999994</v>
      </c>
    </row>
    <row r="354" spans="1:11" s="15" customFormat="1" ht="15.75">
      <c r="A354" s="129" t="s">
        <v>104</v>
      </c>
      <c r="B354" s="130"/>
      <c r="C354" s="130"/>
      <c r="D354" s="130"/>
      <c r="E354" s="130"/>
      <c r="F354" s="130"/>
      <c r="G354" s="130"/>
      <c r="H354" s="130"/>
      <c r="I354" s="130"/>
      <c r="J354" s="130"/>
      <c r="K354" s="131"/>
    </row>
    <row r="355" spans="1:11" s="15" customFormat="1" ht="15.75">
      <c r="A355" s="8">
        <v>16</v>
      </c>
      <c r="B355" s="8">
        <v>1333205</v>
      </c>
      <c r="C355" s="8">
        <v>0.4</v>
      </c>
      <c r="D355" s="1">
        <v>100</v>
      </c>
      <c r="E355" s="8">
        <v>1.73</v>
      </c>
      <c r="F355" s="1">
        <f>C355*D355*E355*H355</f>
        <v>55.360000000000007</v>
      </c>
      <c r="G355" s="8">
        <v>160</v>
      </c>
      <c r="H355" s="8">
        <v>0.8</v>
      </c>
      <c r="I355" s="8">
        <f t="shared" si="18"/>
        <v>128</v>
      </c>
      <c r="J355" s="1">
        <f t="shared" si="17"/>
        <v>55.360000000000007</v>
      </c>
      <c r="K355" s="1">
        <f t="shared" si="19"/>
        <v>72.639999999999986</v>
      </c>
    </row>
    <row r="356" spans="1:11" s="15" customFormat="1" ht="15.75">
      <c r="A356" s="8">
        <v>17</v>
      </c>
      <c r="B356" s="8">
        <v>133206</v>
      </c>
      <c r="C356" s="8">
        <v>0.4</v>
      </c>
      <c r="D356" s="1">
        <v>93</v>
      </c>
      <c r="E356" s="8">
        <v>1.73</v>
      </c>
      <c r="F356" s="1">
        <f>C356*D356*E356*H356</f>
        <v>51.484800000000007</v>
      </c>
      <c r="G356" s="8">
        <v>160</v>
      </c>
      <c r="H356" s="8">
        <v>0.8</v>
      </c>
      <c r="I356" s="8">
        <f t="shared" si="18"/>
        <v>128</v>
      </c>
      <c r="J356" s="1">
        <f t="shared" si="17"/>
        <v>51.484800000000007</v>
      </c>
      <c r="K356" s="1">
        <f t="shared" si="19"/>
        <v>76.515199999999993</v>
      </c>
    </row>
    <row r="357" spans="1:11" s="15" customFormat="1" ht="15.75">
      <c r="A357" s="8">
        <v>18</v>
      </c>
      <c r="B357" s="8">
        <v>1333207</v>
      </c>
      <c r="C357" s="8">
        <v>0.4</v>
      </c>
      <c r="D357" s="1">
        <v>47</v>
      </c>
      <c r="E357" s="8">
        <v>1.73</v>
      </c>
      <c r="F357" s="1">
        <f>C357*D357*E357*H357</f>
        <v>26.019200000000001</v>
      </c>
      <c r="G357" s="8">
        <v>63</v>
      </c>
      <c r="H357" s="8">
        <v>0.8</v>
      </c>
      <c r="I357" s="8">
        <f t="shared" si="18"/>
        <v>50.400000000000006</v>
      </c>
      <c r="J357" s="1">
        <f t="shared" si="17"/>
        <v>26.019200000000001</v>
      </c>
      <c r="K357" s="1">
        <f t="shared" si="19"/>
        <v>24.380800000000004</v>
      </c>
    </row>
    <row r="358" spans="1:11" s="15" customFormat="1" ht="15.75">
      <c r="A358" s="129" t="s">
        <v>105</v>
      </c>
      <c r="B358" s="130"/>
      <c r="C358" s="130"/>
      <c r="D358" s="130"/>
      <c r="E358" s="130"/>
      <c r="F358" s="130"/>
      <c r="G358" s="130"/>
      <c r="H358" s="130"/>
      <c r="I358" s="130"/>
      <c r="J358" s="130"/>
      <c r="K358" s="131"/>
    </row>
    <row r="359" spans="1:11" s="15" customFormat="1" ht="15.75">
      <c r="A359" s="8">
        <v>19</v>
      </c>
      <c r="B359" s="8">
        <v>133307</v>
      </c>
      <c r="C359" s="8">
        <v>0.4</v>
      </c>
      <c r="D359" s="1">
        <v>190</v>
      </c>
      <c r="E359" s="8">
        <v>1.73</v>
      </c>
      <c r="F359" s="1">
        <f t="shared" ref="F359:F381" si="21">C359*D359*E359*H359</f>
        <v>105.184</v>
      </c>
      <c r="G359" s="8">
        <v>250</v>
      </c>
      <c r="H359" s="8">
        <v>0.8</v>
      </c>
      <c r="I359" s="8">
        <f t="shared" si="18"/>
        <v>200</v>
      </c>
      <c r="J359" s="1">
        <f t="shared" si="17"/>
        <v>105.184</v>
      </c>
      <c r="K359" s="1">
        <f t="shared" si="19"/>
        <v>94.816000000000003</v>
      </c>
    </row>
    <row r="360" spans="1:11" s="15" customFormat="1" ht="15.75">
      <c r="A360" s="8">
        <v>20</v>
      </c>
      <c r="B360" s="8">
        <v>133302</v>
      </c>
      <c r="C360" s="8">
        <v>0.4</v>
      </c>
      <c r="D360" s="1">
        <v>98</v>
      </c>
      <c r="E360" s="8">
        <v>1.73</v>
      </c>
      <c r="F360" s="1">
        <f t="shared" si="21"/>
        <v>54.252800000000008</v>
      </c>
      <c r="G360" s="8">
        <v>100</v>
      </c>
      <c r="H360" s="8">
        <v>0.8</v>
      </c>
      <c r="I360" s="8">
        <f t="shared" si="18"/>
        <v>80</v>
      </c>
      <c r="J360" s="1">
        <f t="shared" si="17"/>
        <v>54.252800000000008</v>
      </c>
      <c r="K360" s="1">
        <f t="shared" si="19"/>
        <v>25.747199999999992</v>
      </c>
    </row>
    <row r="361" spans="1:11" s="15" customFormat="1" ht="15.75">
      <c r="A361" s="8">
        <v>21</v>
      </c>
      <c r="B361" s="8">
        <v>1333303</v>
      </c>
      <c r="C361" s="8">
        <v>0.4</v>
      </c>
      <c r="D361" s="1">
        <v>190</v>
      </c>
      <c r="E361" s="8">
        <v>1.73</v>
      </c>
      <c r="F361" s="1">
        <f t="shared" si="21"/>
        <v>105.184</v>
      </c>
      <c r="G361" s="8">
        <v>250</v>
      </c>
      <c r="H361" s="8">
        <v>0.8</v>
      </c>
      <c r="I361" s="8">
        <f t="shared" si="18"/>
        <v>200</v>
      </c>
      <c r="J361" s="1">
        <f t="shared" si="17"/>
        <v>105.184</v>
      </c>
      <c r="K361" s="1">
        <f t="shared" si="19"/>
        <v>94.816000000000003</v>
      </c>
    </row>
    <row r="362" spans="1:11" s="15" customFormat="1" ht="15.75">
      <c r="A362" s="8">
        <v>22</v>
      </c>
      <c r="B362" s="8">
        <v>1333305</v>
      </c>
      <c r="C362" s="8">
        <v>0.4</v>
      </c>
      <c r="D362" s="1">
        <v>85</v>
      </c>
      <c r="E362" s="8">
        <v>1.73</v>
      </c>
      <c r="F362" s="1">
        <f t="shared" si="21"/>
        <v>47.056000000000004</v>
      </c>
      <c r="G362" s="8">
        <v>100</v>
      </c>
      <c r="H362" s="8">
        <v>0.8</v>
      </c>
      <c r="I362" s="8">
        <f t="shared" si="18"/>
        <v>80</v>
      </c>
      <c r="J362" s="1">
        <f t="shared" si="17"/>
        <v>47.056000000000004</v>
      </c>
      <c r="K362" s="1">
        <f t="shared" si="19"/>
        <v>32.943999999999996</v>
      </c>
    </row>
    <row r="363" spans="1:11" s="15" customFormat="1" ht="15.75">
      <c r="A363" s="8">
        <v>23</v>
      </c>
      <c r="B363" s="8">
        <v>1333306</v>
      </c>
      <c r="C363" s="8">
        <v>0.4</v>
      </c>
      <c r="D363" s="1">
        <v>90</v>
      </c>
      <c r="E363" s="8">
        <v>1.73</v>
      </c>
      <c r="F363" s="1">
        <f t="shared" si="21"/>
        <v>49.824000000000005</v>
      </c>
      <c r="G363" s="8">
        <v>100</v>
      </c>
      <c r="H363" s="8">
        <v>0.8</v>
      </c>
      <c r="I363" s="8">
        <f t="shared" si="18"/>
        <v>80</v>
      </c>
      <c r="J363" s="1">
        <f t="shared" si="17"/>
        <v>49.824000000000005</v>
      </c>
      <c r="K363" s="1">
        <f t="shared" si="19"/>
        <v>30.175999999999995</v>
      </c>
    </row>
    <row r="364" spans="1:11" s="15" customFormat="1" ht="15.75">
      <c r="A364" s="8">
        <v>24</v>
      </c>
      <c r="B364" s="8">
        <v>1333307</v>
      </c>
      <c r="C364" s="8">
        <v>0.4</v>
      </c>
      <c r="D364" s="1">
        <v>130</v>
      </c>
      <c r="E364" s="8">
        <v>1.73</v>
      </c>
      <c r="F364" s="1">
        <f t="shared" si="21"/>
        <v>71.968000000000004</v>
      </c>
      <c r="G364" s="8">
        <v>160</v>
      </c>
      <c r="H364" s="8">
        <v>0.8</v>
      </c>
      <c r="I364" s="8">
        <f t="shared" si="18"/>
        <v>128</v>
      </c>
      <c r="J364" s="1">
        <f t="shared" si="17"/>
        <v>71.968000000000004</v>
      </c>
      <c r="K364" s="1">
        <f t="shared" si="19"/>
        <v>56.031999999999996</v>
      </c>
    </row>
    <row r="365" spans="1:11" s="15" customFormat="1" ht="15.75">
      <c r="A365" s="8">
        <v>25</v>
      </c>
      <c r="B365" s="8">
        <v>1333309</v>
      </c>
      <c r="C365" s="8">
        <v>0.4</v>
      </c>
      <c r="D365" s="1">
        <v>160</v>
      </c>
      <c r="E365" s="8">
        <v>1.73</v>
      </c>
      <c r="F365" s="1">
        <f t="shared" si="21"/>
        <v>88.576000000000008</v>
      </c>
      <c r="G365" s="8">
        <v>250</v>
      </c>
      <c r="H365" s="8">
        <v>0.8</v>
      </c>
      <c r="I365" s="8">
        <f t="shared" si="18"/>
        <v>200</v>
      </c>
      <c r="J365" s="1">
        <f t="shared" si="17"/>
        <v>88.576000000000008</v>
      </c>
      <c r="K365" s="1">
        <f t="shared" si="19"/>
        <v>111.42399999999999</v>
      </c>
    </row>
    <row r="366" spans="1:11" s="15" customFormat="1" ht="15.75">
      <c r="A366" s="8">
        <v>26</v>
      </c>
      <c r="B366" s="8">
        <v>1333310</v>
      </c>
      <c r="C366" s="8">
        <v>0.4</v>
      </c>
      <c r="D366" s="1">
        <v>85</v>
      </c>
      <c r="E366" s="8">
        <v>1.73</v>
      </c>
      <c r="F366" s="1">
        <f t="shared" si="21"/>
        <v>47.056000000000004</v>
      </c>
      <c r="G366" s="8">
        <v>100</v>
      </c>
      <c r="H366" s="8">
        <v>0.8</v>
      </c>
      <c r="I366" s="8">
        <f t="shared" si="18"/>
        <v>80</v>
      </c>
      <c r="J366" s="1">
        <f t="shared" si="17"/>
        <v>47.056000000000004</v>
      </c>
      <c r="K366" s="1">
        <f t="shared" si="19"/>
        <v>32.943999999999996</v>
      </c>
    </row>
    <row r="367" spans="1:11" s="15" customFormat="1" ht="15.75">
      <c r="A367" s="8">
        <v>27</v>
      </c>
      <c r="B367" s="8">
        <v>1333311</v>
      </c>
      <c r="C367" s="8">
        <v>0.4</v>
      </c>
      <c r="D367" s="1">
        <v>96</v>
      </c>
      <c r="E367" s="8">
        <v>1.73</v>
      </c>
      <c r="F367" s="1">
        <f t="shared" si="21"/>
        <v>53.145600000000002</v>
      </c>
      <c r="G367" s="8">
        <v>100</v>
      </c>
      <c r="H367" s="8">
        <v>0.8</v>
      </c>
      <c r="I367" s="8">
        <f t="shared" si="18"/>
        <v>80</v>
      </c>
      <c r="J367" s="1">
        <f t="shared" si="17"/>
        <v>53.145600000000002</v>
      </c>
      <c r="K367" s="1">
        <f t="shared" si="19"/>
        <v>26.854399999999998</v>
      </c>
    </row>
    <row r="368" spans="1:11" s="15" customFormat="1" ht="15.75">
      <c r="A368" s="8">
        <v>28</v>
      </c>
      <c r="B368" s="8">
        <v>1333312</v>
      </c>
      <c r="C368" s="8">
        <v>0.4</v>
      </c>
      <c r="D368" s="1">
        <v>73</v>
      </c>
      <c r="E368" s="8">
        <v>1.73</v>
      </c>
      <c r="F368" s="1">
        <f t="shared" si="21"/>
        <v>40.412800000000004</v>
      </c>
      <c r="G368" s="8">
        <v>100</v>
      </c>
      <c r="H368" s="8">
        <v>0.8</v>
      </c>
      <c r="I368" s="8">
        <f t="shared" si="18"/>
        <v>80</v>
      </c>
      <c r="J368" s="1">
        <f t="shared" si="17"/>
        <v>40.412800000000004</v>
      </c>
      <c r="K368" s="1">
        <f t="shared" si="19"/>
        <v>39.587199999999996</v>
      </c>
    </row>
    <row r="369" spans="1:11" s="15" customFormat="1" ht="15.75">
      <c r="A369" s="8">
        <v>29</v>
      </c>
      <c r="B369" s="8">
        <v>1333313</v>
      </c>
      <c r="C369" s="8">
        <v>0.4</v>
      </c>
      <c r="D369" s="1">
        <v>90</v>
      </c>
      <c r="E369" s="8">
        <v>1.73</v>
      </c>
      <c r="F369" s="1">
        <f t="shared" si="21"/>
        <v>49.824000000000005</v>
      </c>
      <c r="G369" s="8">
        <v>100</v>
      </c>
      <c r="H369" s="8">
        <v>0.8</v>
      </c>
      <c r="I369" s="8">
        <f t="shared" si="18"/>
        <v>80</v>
      </c>
      <c r="J369" s="1">
        <f t="shared" si="17"/>
        <v>49.824000000000005</v>
      </c>
      <c r="K369" s="1">
        <f t="shared" si="19"/>
        <v>30.175999999999995</v>
      </c>
    </row>
    <row r="370" spans="1:11" s="15" customFormat="1" ht="15.75">
      <c r="A370" s="8">
        <v>30</v>
      </c>
      <c r="B370" s="8">
        <v>1333304</v>
      </c>
      <c r="C370" s="8">
        <v>0.4</v>
      </c>
      <c r="D370" s="1">
        <v>72</v>
      </c>
      <c r="E370" s="8">
        <v>1.73</v>
      </c>
      <c r="F370" s="1">
        <f t="shared" si="21"/>
        <v>39.859200000000001</v>
      </c>
      <c r="G370" s="8">
        <v>100</v>
      </c>
      <c r="H370" s="8">
        <v>0.8</v>
      </c>
      <c r="I370" s="8">
        <f t="shared" si="18"/>
        <v>80</v>
      </c>
      <c r="J370" s="1">
        <f t="shared" si="17"/>
        <v>39.859200000000001</v>
      </c>
      <c r="K370" s="1">
        <f t="shared" si="19"/>
        <v>40.140799999999999</v>
      </c>
    </row>
    <row r="371" spans="1:11" s="15" customFormat="1" ht="15.75">
      <c r="A371" s="8">
        <v>31</v>
      </c>
      <c r="B371" s="8">
        <v>1333402</v>
      </c>
      <c r="C371" s="8">
        <v>0.4</v>
      </c>
      <c r="D371" s="1">
        <v>105</v>
      </c>
      <c r="E371" s="8">
        <v>1.73</v>
      </c>
      <c r="F371" s="1">
        <f t="shared" si="21"/>
        <v>58.128</v>
      </c>
      <c r="G371" s="8">
        <v>160</v>
      </c>
      <c r="H371" s="8">
        <v>0.8</v>
      </c>
      <c r="I371" s="8">
        <f t="shared" si="18"/>
        <v>128</v>
      </c>
      <c r="J371" s="1">
        <f t="shared" si="17"/>
        <v>58.128</v>
      </c>
      <c r="K371" s="1">
        <f t="shared" si="19"/>
        <v>69.872</v>
      </c>
    </row>
    <row r="372" spans="1:11" s="15" customFormat="1" ht="15.75">
      <c r="A372" s="8">
        <v>32</v>
      </c>
      <c r="B372" s="8">
        <v>1333403</v>
      </c>
      <c r="C372" s="8">
        <v>0.4</v>
      </c>
      <c r="D372" s="1">
        <v>240</v>
      </c>
      <c r="E372" s="8">
        <v>1.73</v>
      </c>
      <c r="F372" s="1">
        <f t="shared" si="21"/>
        <v>132.864</v>
      </c>
      <c r="G372" s="8">
        <v>630</v>
      </c>
      <c r="H372" s="8">
        <v>0.8</v>
      </c>
      <c r="I372" s="8">
        <f t="shared" si="18"/>
        <v>504</v>
      </c>
      <c r="J372" s="1">
        <f t="shared" si="17"/>
        <v>132.864</v>
      </c>
      <c r="K372" s="1">
        <f t="shared" si="19"/>
        <v>371.13599999999997</v>
      </c>
    </row>
    <row r="373" spans="1:11" s="15" customFormat="1" ht="15.75">
      <c r="A373" s="8">
        <v>33</v>
      </c>
      <c r="B373" s="8">
        <v>1333406</v>
      </c>
      <c r="C373" s="8">
        <v>0.4</v>
      </c>
      <c r="D373" s="1">
        <v>200</v>
      </c>
      <c r="E373" s="8">
        <v>1.73</v>
      </c>
      <c r="F373" s="1">
        <f t="shared" si="21"/>
        <v>110.72000000000001</v>
      </c>
      <c r="G373" s="8">
        <v>250</v>
      </c>
      <c r="H373" s="8">
        <v>0.8</v>
      </c>
      <c r="I373" s="8">
        <f t="shared" si="18"/>
        <v>200</v>
      </c>
      <c r="J373" s="1">
        <f t="shared" si="17"/>
        <v>110.72000000000001</v>
      </c>
      <c r="K373" s="1">
        <f t="shared" si="19"/>
        <v>89.279999999999987</v>
      </c>
    </row>
    <row r="374" spans="1:11" s="15" customFormat="1" ht="15.75">
      <c r="A374" s="8">
        <v>34</v>
      </c>
      <c r="B374" s="8">
        <v>1333411</v>
      </c>
      <c r="C374" s="8">
        <v>0.4</v>
      </c>
      <c r="D374" s="1">
        <v>81</v>
      </c>
      <c r="E374" s="8">
        <v>1.73</v>
      </c>
      <c r="F374" s="1">
        <f t="shared" si="21"/>
        <v>44.8416</v>
      </c>
      <c r="G374" s="8">
        <v>100</v>
      </c>
      <c r="H374" s="8">
        <v>0.8</v>
      </c>
      <c r="I374" s="8">
        <f t="shared" si="18"/>
        <v>80</v>
      </c>
      <c r="J374" s="1">
        <f t="shared" si="17"/>
        <v>44.8416</v>
      </c>
      <c r="K374" s="1">
        <f t="shared" si="19"/>
        <v>35.1584</v>
      </c>
    </row>
    <row r="375" spans="1:11" s="15" customFormat="1" ht="15.75">
      <c r="A375" s="8">
        <v>35</v>
      </c>
      <c r="B375" s="8">
        <v>1333701</v>
      </c>
      <c r="C375" s="8">
        <v>0.4</v>
      </c>
      <c r="D375" s="1">
        <v>157</v>
      </c>
      <c r="E375" s="8">
        <v>1.73</v>
      </c>
      <c r="F375" s="1">
        <f t="shared" si="21"/>
        <v>86.915200000000013</v>
      </c>
      <c r="G375" s="8">
        <v>250</v>
      </c>
      <c r="H375" s="8">
        <v>0.8</v>
      </c>
      <c r="I375" s="8">
        <f t="shared" si="18"/>
        <v>200</v>
      </c>
      <c r="J375" s="1">
        <f t="shared" si="17"/>
        <v>86.915200000000013</v>
      </c>
      <c r="K375" s="1">
        <f t="shared" si="19"/>
        <v>113.08479999999999</v>
      </c>
    </row>
    <row r="376" spans="1:11" s="15" customFormat="1" ht="15.75">
      <c r="A376" s="8">
        <v>36</v>
      </c>
      <c r="B376" s="8">
        <v>1333704</v>
      </c>
      <c r="C376" s="8">
        <v>0.4</v>
      </c>
      <c r="D376" s="1">
        <v>100</v>
      </c>
      <c r="E376" s="8">
        <v>1.73</v>
      </c>
      <c r="F376" s="1">
        <f t="shared" si="21"/>
        <v>55.360000000000007</v>
      </c>
      <c r="G376" s="8">
        <v>160</v>
      </c>
      <c r="H376" s="8">
        <v>0.8</v>
      </c>
      <c r="I376" s="8">
        <f t="shared" si="18"/>
        <v>128</v>
      </c>
      <c r="J376" s="1">
        <f t="shared" si="17"/>
        <v>55.360000000000007</v>
      </c>
      <c r="K376" s="1">
        <f t="shared" si="19"/>
        <v>72.639999999999986</v>
      </c>
    </row>
    <row r="377" spans="1:11" s="15" customFormat="1" ht="15.75">
      <c r="A377" s="8">
        <v>37</v>
      </c>
      <c r="B377" s="8">
        <v>1333705</v>
      </c>
      <c r="C377" s="8">
        <v>0.4</v>
      </c>
      <c r="D377" s="1">
        <v>88</v>
      </c>
      <c r="E377" s="8">
        <v>1.73</v>
      </c>
      <c r="F377" s="1">
        <f t="shared" si="21"/>
        <v>48.716800000000006</v>
      </c>
      <c r="G377" s="8">
        <v>160</v>
      </c>
      <c r="H377" s="8">
        <v>0.8</v>
      </c>
      <c r="I377" s="8">
        <f t="shared" si="18"/>
        <v>128</v>
      </c>
      <c r="J377" s="1">
        <f t="shared" si="17"/>
        <v>48.716800000000006</v>
      </c>
      <c r="K377" s="1">
        <f t="shared" si="19"/>
        <v>79.283199999999994</v>
      </c>
    </row>
    <row r="378" spans="1:11" s="15" customFormat="1" ht="15.75">
      <c r="A378" s="8">
        <v>38</v>
      </c>
      <c r="B378" s="8">
        <v>1333706</v>
      </c>
      <c r="C378" s="8">
        <v>0.4</v>
      </c>
      <c r="D378" s="1">
        <v>148</v>
      </c>
      <c r="E378" s="8">
        <v>1.73</v>
      </c>
      <c r="F378" s="1">
        <f t="shared" si="21"/>
        <v>81.9328</v>
      </c>
      <c r="G378" s="8">
        <v>160</v>
      </c>
      <c r="H378" s="8">
        <v>0.8</v>
      </c>
      <c r="I378" s="8">
        <f t="shared" si="18"/>
        <v>128</v>
      </c>
      <c r="J378" s="1">
        <f t="shared" si="17"/>
        <v>81.9328</v>
      </c>
      <c r="K378" s="1">
        <f t="shared" si="19"/>
        <v>46.0672</v>
      </c>
    </row>
    <row r="379" spans="1:11" s="15" customFormat="1" ht="15.75">
      <c r="A379" s="8">
        <v>39</v>
      </c>
      <c r="B379" s="8">
        <v>1333707</v>
      </c>
      <c r="C379" s="8">
        <v>0.4</v>
      </c>
      <c r="D379" s="1">
        <v>93</v>
      </c>
      <c r="E379" s="8">
        <v>1.73</v>
      </c>
      <c r="F379" s="1">
        <f t="shared" si="21"/>
        <v>51.484800000000007</v>
      </c>
      <c r="G379" s="8">
        <v>160</v>
      </c>
      <c r="H379" s="8">
        <v>0.8</v>
      </c>
      <c r="I379" s="8">
        <f t="shared" si="18"/>
        <v>128</v>
      </c>
      <c r="J379" s="1">
        <f t="shared" si="17"/>
        <v>51.484800000000007</v>
      </c>
      <c r="K379" s="1">
        <f t="shared" si="19"/>
        <v>76.515199999999993</v>
      </c>
    </row>
    <row r="380" spans="1:11" s="15" customFormat="1" ht="15.75">
      <c r="A380" s="8">
        <v>40</v>
      </c>
      <c r="B380" s="8">
        <v>1333708</v>
      </c>
      <c r="C380" s="8">
        <v>0.4</v>
      </c>
      <c r="D380" s="1">
        <v>120</v>
      </c>
      <c r="E380" s="8">
        <v>1.73</v>
      </c>
      <c r="F380" s="1">
        <f t="shared" si="21"/>
        <v>66.432000000000002</v>
      </c>
      <c r="G380" s="8">
        <v>160</v>
      </c>
      <c r="H380" s="8">
        <v>0.8</v>
      </c>
      <c r="I380" s="8">
        <f t="shared" si="18"/>
        <v>128</v>
      </c>
      <c r="J380" s="1">
        <f t="shared" si="17"/>
        <v>66.432000000000002</v>
      </c>
      <c r="K380" s="1">
        <f t="shared" si="19"/>
        <v>61.567999999999998</v>
      </c>
    </row>
    <row r="381" spans="1:11" s="15" customFormat="1" ht="15.75">
      <c r="A381" s="8">
        <v>41</v>
      </c>
      <c r="B381" s="8">
        <v>1333709</v>
      </c>
      <c r="C381" s="8">
        <v>0.4</v>
      </c>
      <c r="D381" s="1">
        <v>90</v>
      </c>
      <c r="E381" s="8">
        <v>1.73</v>
      </c>
      <c r="F381" s="1">
        <f t="shared" si="21"/>
        <v>49.824000000000005</v>
      </c>
      <c r="G381" s="8">
        <v>160</v>
      </c>
      <c r="H381" s="8">
        <v>0.8</v>
      </c>
      <c r="I381" s="8">
        <f t="shared" si="18"/>
        <v>128</v>
      </c>
      <c r="J381" s="1">
        <f t="shared" si="17"/>
        <v>49.824000000000005</v>
      </c>
      <c r="K381" s="1">
        <f t="shared" si="19"/>
        <v>78.175999999999988</v>
      </c>
    </row>
    <row r="382" spans="1:11" s="15" customFormat="1" ht="15.75">
      <c r="A382" s="129" t="s">
        <v>106</v>
      </c>
      <c r="B382" s="130"/>
      <c r="C382" s="130"/>
      <c r="D382" s="130"/>
      <c r="E382" s="130"/>
      <c r="F382" s="130"/>
      <c r="G382" s="130"/>
      <c r="H382" s="130"/>
      <c r="I382" s="130"/>
      <c r="J382" s="130"/>
      <c r="K382" s="131"/>
    </row>
    <row r="383" spans="1:11" s="15" customFormat="1" ht="15.75">
      <c r="A383" s="8">
        <v>42</v>
      </c>
      <c r="B383" s="8">
        <v>1333710</v>
      </c>
      <c r="C383" s="8">
        <v>0.4</v>
      </c>
      <c r="D383" s="1">
        <v>55</v>
      </c>
      <c r="E383" s="8">
        <v>1.73</v>
      </c>
      <c r="F383" s="1">
        <f>C383*D383*E383*H383</f>
        <v>30.448000000000004</v>
      </c>
      <c r="G383" s="8">
        <v>63</v>
      </c>
      <c r="H383" s="8">
        <v>0.8</v>
      </c>
      <c r="I383" s="8">
        <f t="shared" si="18"/>
        <v>50.400000000000006</v>
      </c>
      <c r="J383" s="1">
        <f t="shared" si="17"/>
        <v>30.448000000000004</v>
      </c>
      <c r="K383" s="1">
        <f t="shared" si="19"/>
        <v>19.952000000000002</v>
      </c>
    </row>
    <row r="384" spans="1:11" s="15" customFormat="1" ht="15.75">
      <c r="A384" s="8">
        <v>43</v>
      </c>
      <c r="B384" s="8">
        <v>1333711</v>
      </c>
      <c r="C384" s="8">
        <v>0.4</v>
      </c>
      <c r="D384" s="1">
        <v>110</v>
      </c>
      <c r="E384" s="8">
        <v>1.73</v>
      </c>
      <c r="F384" s="1">
        <f>C384*D384*E384*H384</f>
        <v>60.896000000000008</v>
      </c>
      <c r="G384" s="8">
        <v>160</v>
      </c>
      <c r="H384" s="8">
        <v>0.8</v>
      </c>
      <c r="I384" s="8">
        <f t="shared" si="18"/>
        <v>128</v>
      </c>
      <c r="J384" s="1">
        <f t="shared" si="17"/>
        <v>60.896000000000008</v>
      </c>
      <c r="K384" s="1">
        <f t="shared" si="19"/>
        <v>67.103999999999985</v>
      </c>
    </row>
    <row r="385" spans="1:11" s="15" customFormat="1" ht="15.75">
      <c r="A385" s="8">
        <v>44</v>
      </c>
      <c r="B385" s="8">
        <v>1333714</v>
      </c>
      <c r="C385" s="8">
        <v>0.4</v>
      </c>
      <c r="D385" s="1">
        <v>100</v>
      </c>
      <c r="E385" s="8">
        <v>1.73</v>
      </c>
      <c r="F385" s="1">
        <f>C385*D385*E385*H385</f>
        <v>55.360000000000007</v>
      </c>
      <c r="G385" s="8">
        <v>100</v>
      </c>
      <c r="H385" s="8">
        <v>0.8</v>
      </c>
      <c r="I385" s="8">
        <f t="shared" si="18"/>
        <v>80</v>
      </c>
      <c r="J385" s="1">
        <f t="shared" si="17"/>
        <v>55.360000000000007</v>
      </c>
      <c r="K385" s="1">
        <f t="shared" si="19"/>
        <v>24.639999999999993</v>
      </c>
    </row>
    <row r="386" spans="1:11" s="15" customFormat="1" ht="15.75">
      <c r="A386" s="129" t="s">
        <v>107</v>
      </c>
      <c r="B386" s="130"/>
      <c r="C386" s="130"/>
      <c r="D386" s="130"/>
      <c r="E386" s="130"/>
      <c r="F386" s="130"/>
      <c r="G386" s="130"/>
      <c r="H386" s="130"/>
      <c r="I386" s="130"/>
      <c r="J386" s="130"/>
      <c r="K386" s="131"/>
    </row>
    <row r="387" spans="1:11" s="15" customFormat="1" ht="15.75">
      <c r="A387" s="8">
        <v>45</v>
      </c>
      <c r="B387" s="8">
        <v>1344001</v>
      </c>
      <c r="C387" s="8">
        <v>0.4</v>
      </c>
      <c r="D387" s="1">
        <v>170</v>
      </c>
      <c r="E387" s="8">
        <v>1.73</v>
      </c>
      <c r="F387" s="1">
        <f t="shared" ref="F387:F450" si="22">C387*D387*E387*H387</f>
        <v>94.112000000000009</v>
      </c>
      <c r="G387" s="8">
        <v>160</v>
      </c>
      <c r="H387" s="8">
        <v>0.8</v>
      </c>
      <c r="I387" s="8">
        <f t="shared" si="18"/>
        <v>128</v>
      </c>
      <c r="J387" s="1">
        <f t="shared" si="17"/>
        <v>94.112000000000009</v>
      </c>
      <c r="K387" s="1">
        <f t="shared" si="19"/>
        <v>33.887999999999991</v>
      </c>
    </row>
    <row r="388" spans="1:11" s="15" customFormat="1" ht="15.75">
      <c r="A388" s="8">
        <v>46</v>
      </c>
      <c r="B388" s="8">
        <v>1344003</v>
      </c>
      <c r="C388" s="8">
        <v>0.4</v>
      </c>
      <c r="D388" s="1">
        <v>88</v>
      </c>
      <c r="E388" s="8">
        <v>1.73</v>
      </c>
      <c r="F388" s="1">
        <f t="shared" si="22"/>
        <v>48.716800000000006</v>
      </c>
      <c r="G388" s="8">
        <v>100</v>
      </c>
      <c r="H388" s="8">
        <v>0.8</v>
      </c>
      <c r="I388" s="8">
        <f t="shared" si="18"/>
        <v>80</v>
      </c>
      <c r="J388" s="1">
        <f t="shared" si="17"/>
        <v>48.716800000000006</v>
      </c>
      <c r="K388" s="1">
        <f t="shared" si="19"/>
        <v>31.283199999999994</v>
      </c>
    </row>
    <row r="389" spans="1:11" s="15" customFormat="1" ht="15.75">
      <c r="A389" s="8">
        <v>47</v>
      </c>
      <c r="B389" s="8">
        <v>1344004</v>
      </c>
      <c r="C389" s="8">
        <v>0.4</v>
      </c>
      <c r="D389" s="1">
        <v>96</v>
      </c>
      <c r="E389" s="8">
        <v>1.73</v>
      </c>
      <c r="F389" s="1">
        <f t="shared" si="22"/>
        <v>53.145600000000002</v>
      </c>
      <c r="G389" s="8">
        <v>100</v>
      </c>
      <c r="H389" s="8">
        <v>0.8</v>
      </c>
      <c r="I389" s="8">
        <f t="shared" si="18"/>
        <v>80</v>
      </c>
      <c r="J389" s="1">
        <f t="shared" si="17"/>
        <v>53.145600000000002</v>
      </c>
      <c r="K389" s="1">
        <f t="shared" si="19"/>
        <v>26.854399999999998</v>
      </c>
    </row>
    <row r="390" spans="1:11" s="15" customFormat="1" ht="15.75">
      <c r="A390" s="8">
        <v>48</v>
      </c>
      <c r="B390" s="8">
        <v>1344005</v>
      </c>
      <c r="C390" s="8">
        <v>0.4</v>
      </c>
      <c r="D390" s="1">
        <v>158</v>
      </c>
      <c r="E390" s="8">
        <v>1.73</v>
      </c>
      <c r="F390" s="1">
        <f t="shared" si="22"/>
        <v>87.468800000000002</v>
      </c>
      <c r="G390" s="8">
        <v>250</v>
      </c>
      <c r="H390" s="8">
        <v>0.8</v>
      </c>
      <c r="I390" s="8">
        <f t="shared" si="18"/>
        <v>200</v>
      </c>
      <c r="J390" s="1">
        <f t="shared" si="17"/>
        <v>87.468800000000002</v>
      </c>
      <c r="K390" s="1">
        <f t="shared" si="19"/>
        <v>112.5312</v>
      </c>
    </row>
    <row r="391" spans="1:11" s="15" customFormat="1" ht="15.75">
      <c r="A391" s="8">
        <v>49</v>
      </c>
      <c r="B391" s="8">
        <v>1344008</v>
      </c>
      <c r="C391" s="8">
        <v>0.4</v>
      </c>
      <c r="D391" s="1">
        <v>110</v>
      </c>
      <c r="E391" s="8">
        <v>1.73</v>
      </c>
      <c r="F391" s="1">
        <f t="shared" si="22"/>
        <v>60.896000000000008</v>
      </c>
      <c r="G391" s="8">
        <v>160</v>
      </c>
      <c r="H391" s="8">
        <v>0.8</v>
      </c>
      <c r="I391" s="8">
        <f t="shared" si="18"/>
        <v>128</v>
      </c>
      <c r="J391" s="1">
        <f t="shared" si="17"/>
        <v>60.896000000000008</v>
      </c>
      <c r="K391" s="1">
        <f t="shared" si="19"/>
        <v>67.103999999999985</v>
      </c>
    </row>
    <row r="392" spans="1:11" s="15" customFormat="1" ht="15.75">
      <c r="A392" s="8">
        <v>50</v>
      </c>
      <c r="B392" s="8">
        <v>1344010</v>
      </c>
      <c r="C392" s="8">
        <v>0.4</v>
      </c>
      <c r="D392" s="1">
        <v>90</v>
      </c>
      <c r="E392" s="8">
        <v>1.73</v>
      </c>
      <c r="F392" s="1">
        <f t="shared" si="22"/>
        <v>49.824000000000005</v>
      </c>
      <c r="G392" s="8">
        <v>100</v>
      </c>
      <c r="H392" s="8">
        <v>0.8</v>
      </c>
      <c r="I392" s="8">
        <f t="shared" si="18"/>
        <v>80</v>
      </c>
      <c r="J392" s="1">
        <f t="shared" si="17"/>
        <v>49.824000000000005</v>
      </c>
      <c r="K392" s="1">
        <f t="shared" si="19"/>
        <v>30.175999999999995</v>
      </c>
    </row>
    <row r="393" spans="1:11" s="15" customFormat="1" ht="15.75">
      <c r="A393" s="8">
        <v>51</v>
      </c>
      <c r="B393" s="8">
        <v>1344012</v>
      </c>
      <c r="C393" s="8">
        <v>0.4</v>
      </c>
      <c r="D393" s="1">
        <v>158</v>
      </c>
      <c r="E393" s="8">
        <v>1.73</v>
      </c>
      <c r="F393" s="1">
        <f t="shared" si="22"/>
        <v>87.468800000000002</v>
      </c>
      <c r="G393" s="8">
        <v>400</v>
      </c>
      <c r="H393" s="8">
        <v>0.8</v>
      </c>
      <c r="I393" s="8">
        <f t="shared" si="18"/>
        <v>320</v>
      </c>
      <c r="J393" s="1">
        <f t="shared" si="17"/>
        <v>87.468800000000002</v>
      </c>
      <c r="K393" s="1">
        <f t="shared" si="19"/>
        <v>232.53120000000001</v>
      </c>
    </row>
    <row r="394" spans="1:11" s="15" customFormat="1" ht="15.75">
      <c r="A394" s="8">
        <v>52</v>
      </c>
      <c r="B394" s="8">
        <v>1344013</v>
      </c>
      <c r="C394" s="8">
        <v>0.4</v>
      </c>
      <c r="D394" s="1">
        <v>142</v>
      </c>
      <c r="E394" s="8">
        <v>1.73</v>
      </c>
      <c r="F394" s="1">
        <f t="shared" si="22"/>
        <v>78.611200000000011</v>
      </c>
      <c r="G394" s="8">
        <v>250</v>
      </c>
      <c r="H394" s="8">
        <v>0.8</v>
      </c>
      <c r="I394" s="8">
        <f t="shared" si="18"/>
        <v>200</v>
      </c>
      <c r="J394" s="1">
        <f t="shared" si="17"/>
        <v>78.611200000000011</v>
      </c>
      <c r="K394" s="1">
        <f t="shared" si="19"/>
        <v>121.38879999999999</v>
      </c>
    </row>
    <row r="395" spans="1:11" s="15" customFormat="1" ht="15.75">
      <c r="A395" s="8">
        <v>53</v>
      </c>
      <c r="B395" s="8">
        <v>1344014</v>
      </c>
      <c r="C395" s="8">
        <v>0.4</v>
      </c>
      <c r="D395" s="1">
        <v>150</v>
      </c>
      <c r="E395" s="8">
        <v>1.73</v>
      </c>
      <c r="F395" s="1">
        <f t="shared" si="22"/>
        <v>83.04</v>
      </c>
      <c r="G395" s="8">
        <v>250</v>
      </c>
      <c r="H395" s="8">
        <v>0.8</v>
      </c>
      <c r="I395" s="8">
        <f t="shared" si="18"/>
        <v>200</v>
      </c>
      <c r="J395" s="1">
        <f t="shared" si="17"/>
        <v>83.04</v>
      </c>
      <c r="K395" s="1">
        <f t="shared" si="19"/>
        <v>116.96</v>
      </c>
    </row>
    <row r="396" spans="1:11" s="15" customFormat="1" ht="15.75">
      <c r="A396" s="8">
        <v>54</v>
      </c>
      <c r="B396" s="8">
        <v>1344015</v>
      </c>
      <c r="C396" s="8">
        <v>0.4</v>
      </c>
      <c r="D396" s="1">
        <v>128</v>
      </c>
      <c r="E396" s="8">
        <v>1.73</v>
      </c>
      <c r="F396" s="1">
        <f t="shared" si="22"/>
        <v>70.860800000000012</v>
      </c>
      <c r="G396" s="8">
        <v>160</v>
      </c>
      <c r="H396" s="8">
        <v>0.8</v>
      </c>
      <c r="I396" s="8">
        <f t="shared" si="18"/>
        <v>128</v>
      </c>
      <c r="J396" s="1">
        <f t="shared" si="17"/>
        <v>70.860800000000012</v>
      </c>
      <c r="K396" s="1">
        <f t="shared" si="19"/>
        <v>57.139199999999988</v>
      </c>
    </row>
    <row r="397" spans="1:11" s="15" customFormat="1" ht="15.75">
      <c r="A397" s="8">
        <v>55</v>
      </c>
      <c r="B397" s="8">
        <v>1344016</v>
      </c>
      <c r="C397" s="8">
        <v>0.4</v>
      </c>
      <c r="D397" s="1">
        <v>130</v>
      </c>
      <c r="E397" s="8">
        <v>1.73</v>
      </c>
      <c r="F397" s="1">
        <f t="shared" si="22"/>
        <v>71.968000000000004</v>
      </c>
      <c r="G397" s="8">
        <v>160</v>
      </c>
      <c r="H397" s="8">
        <v>0.8</v>
      </c>
      <c r="I397" s="8">
        <f t="shared" si="18"/>
        <v>128</v>
      </c>
      <c r="J397" s="1">
        <f t="shared" si="17"/>
        <v>71.968000000000004</v>
      </c>
      <c r="K397" s="1">
        <f t="shared" si="19"/>
        <v>56.031999999999996</v>
      </c>
    </row>
    <row r="398" spans="1:11" s="15" customFormat="1" ht="15.75">
      <c r="A398" s="8">
        <v>56</v>
      </c>
      <c r="B398" s="8">
        <v>1344018</v>
      </c>
      <c r="C398" s="8">
        <v>0.4</v>
      </c>
      <c r="D398" s="1">
        <v>280</v>
      </c>
      <c r="E398" s="8">
        <v>1.73</v>
      </c>
      <c r="F398" s="1">
        <f t="shared" si="22"/>
        <v>155.00800000000001</v>
      </c>
      <c r="G398" s="8">
        <v>630</v>
      </c>
      <c r="H398" s="8">
        <v>0.8</v>
      </c>
      <c r="I398" s="8">
        <f t="shared" si="18"/>
        <v>504</v>
      </c>
      <c r="J398" s="1">
        <f t="shared" si="17"/>
        <v>155.00800000000001</v>
      </c>
      <c r="K398" s="1">
        <f t="shared" si="19"/>
        <v>348.99199999999996</v>
      </c>
    </row>
    <row r="399" spans="1:11" s="15" customFormat="1" ht="15.75">
      <c r="A399" s="8">
        <v>57</v>
      </c>
      <c r="B399" s="8">
        <v>1344201</v>
      </c>
      <c r="C399" s="8">
        <v>0.4</v>
      </c>
      <c r="D399" s="1">
        <v>148</v>
      </c>
      <c r="E399" s="8">
        <v>1.73</v>
      </c>
      <c r="F399" s="1">
        <f t="shared" si="22"/>
        <v>81.9328</v>
      </c>
      <c r="G399" s="8">
        <v>250</v>
      </c>
      <c r="H399" s="8">
        <v>0.8</v>
      </c>
      <c r="I399" s="8">
        <f t="shared" si="18"/>
        <v>200</v>
      </c>
      <c r="J399" s="1">
        <f t="shared" si="17"/>
        <v>81.9328</v>
      </c>
      <c r="K399" s="1">
        <f t="shared" si="19"/>
        <v>118.0672</v>
      </c>
    </row>
    <row r="400" spans="1:11" s="15" customFormat="1" ht="15.75">
      <c r="A400" s="8">
        <v>58</v>
      </c>
      <c r="B400" s="8">
        <v>1344207</v>
      </c>
      <c r="C400" s="8">
        <v>0.4</v>
      </c>
      <c r="D400" s="1">
        <v>23</v>
      </c>
      <c r="E400" s="8">
        <v>1.73</v>
      </c>
      <c r="F400" s="1">
        <f t="shared" si="22"/>
        <v>12.732800000000003</v>
      </c>
      <c r="G400" s="8">
        <v>40</v>
      </c>
      <c r="H400" s="8">
        <v>0.8</v>
      </c>
      <c r="I400" s="8">
        <f t="shared" si="18"/>
        <v>32</v>
      </c>
      <c r="J400" s="1">
        <f t="shared" si="17"/>
        <v>12.732800000000003</v>
      </c>
      <c r="K400" s="1">
        <f t="shared" si="19"/>
        <v>19.267199999999995</v>
      </c>
    </row>
    <row r="401" spans="1:11" s="15" customFormat="1" ht="15.75">
      <c r="A401" s="8">
        <v>59</v>
      </c>
      <c r="B401" s="8">
        <v>1344208</v>
      </c>
      <c r="C401" s="8">
        <v>0.4</v>
      </c>
      <c r="D401" s="1">
        <v>22</v>
      </c>
      <c r="E401" s="8">
        <v>1.73</v>
      </c>
      <c r="F401" s="1">
        <f t="shared" si="22"/>
        <v>12.179200000000002</v>
      </c>
      <c r="G401" s="8">
        <v>160</v>
      </c>
      <c r="H401" s="8">
        <v>0.8</v>
      </c>
      <c r="I401" s="8">
        <f t="shared" si="18"/>
        <v>128</v>
      </c>
      <c r="J401" s="1">
        <f t="shared" si="17"/>
        <v>12.179200000000002</v>
      </c>
      <c r="K401" s="1">
        <f t="shared" si="19"/>
        <v>115.82079999999999</v>
      </c>
    </row>
    <row r="402" spans="1:11" s="15" customFormat="1" ht="15.75">
      <c r="A402" s="8">
        <v>60</v>
      </c>
      <c r="B402" s="8">
        <v>1344211</v>
      </c>
      <c r="C402" s="8">
        <v>0.4</v>
      </c>
      <c r="D402" s="1">
        <v>91</v>
      </c>
      <c r="E402" s="8">
        <v>1.73</v>
      </c>
      <c r="F402" s="1">
        <f t="shared" si="22"/>
        <v>50.377600000000001</v>
      </c>
      <c r="G402" s="8">
        <v>160</v>
      </c>
      <c r="H402" s="8">
        <v>0.8</v>
      </c>
      <c r="I402" s="8">
        <f t="shared" si="18"/>
        <v>128</v>
      </c>
      <c r="J402" s="1">
        <f t="shared" si="17"/>
        <v>50.377600000000001</v>
      </c>
      <c r="K402" s="1">
        <f t="shared" si="19"/>
        <v>77.622399999999999</v>
      </c>
    </row>
    <row r="403" spans="1:11" s="15" customFormat="1" ht="15.75">
      <c r="A403" s="8">
        <v>61</v>
      </c>
      <c r="B403" s="8">
        <v>1344212</v>
      </c>
      <c r="C403" s="8">
        <v>0.4</v>
      </c>
      <c r="D403" s="1">
        <v>95</v>
      </c>
      <c r="E403" s="8">
        <v>1.73</v>
      </c>
      <c r="F403" s="1">
        <f t="shared" si="22"/>
        <v>52.591999999999999</v>
      </c>
      <c r="G403" s="8">
        <v>160</v>
      </c>
      <c r="H403" s="8">
        <v>0.8</v>
      </c>
      <c r="I403" s="8">
        <f t="shared" si="18"/>
        <v>128</v>
      </c>
      <c r="J403" s="1">
        <f t="shared" si="17"/>
        <v>52.591999999999999</v>
      </c>
      <c r="K403" s="1">
        <f t="shared" si="19"/>
        <v>75.408000000000001</v>
      </c>
    </row>
    <row r="404" spans="1:11" s="15" customFormat="1" ht="15.75">
      <c r="A404" s="8">
        <v>62</v>
      </c>
      <c r="B404" s="8">
        <v>1344213</v>
      </c>
      <c r="C404" s="8">
        <v>0.4</v>
      </c>
      <c r="D404" s="1">
        <v>168</v>
      </c>
      <c r="E404" s="8">
        <v>1.73</v>
      </c>
      <c r="F404" s="1">
        <f t="shared" si="22"/>
        <v>93.004800000000003</v>
      </c>
      <c r="G404" s="8">
        <v>160</v>
      </c>
      <c r="H404" s="8">
        <v>0.8</v>
      </c>
      <c r="I404" s="8">
        <f t="shared" si="18"/>
        <v>128</v>
      </c>
      <c r="J404" s="1">
        <f t="shared" si="17"/>
        <v>93.004800000000003</v>
      </c>
      <c r="K404" s="1">
        <f t="shared" si="19"/>
        <v>34.995199999999997</v>
      </c>
    </row>
    <row r="405" spans="1:11" s="15" customFormat="1" ht="15.75">
      <c r="A405" s="8">
        <v>63</v>
      </c>
      <c r="B405" s="8">
        <v>1344216</v>
      </c>
      <c r="C405" s="8">
        <v>0.4</v>
      </c>
      <c r="D405" s="1">
        <v>30</v>
      </c>
      <c r="E405" s="8">
        <v>1.73</v>
      </c>
      <c r="F405" s="1">
        <f t="shared" si="22"/>
        <v>16.608000000000001</v>
      </c>
      <c r="G405" s="8">
        <v>63</v>
      </c>
      <c r="H405" s="8">
        <v>0.8</v>
      </c>
      <c r="I405" s="8">
        <f t="shared" si="18"/>
        <v>50.400000000000006</v>
      </c>
      <c r="J405" s="1">
        <f t="shared" si="17"/>
        <v>16.608000000000001</v>
      </c>
      <c r="K405" s="1">
        <f t="shared" si="19"/>
        <v>33.792000000000002</v>
      </c>
    </row>
    <row r="406" spans="1:11" s="15" customFormat="1" ht="15.75">
      <c r="A406" s="8">
        <v>64</v>
      </c>
      <c r="B406" s="8">
        <v>1344218</v>
      </c>
      <c r="C406" s="8">
        <v>0.4</v>
      </c>
      <c r="D406" s="1">
        <v>60</v>
      </c>
      <c r="E406" s="8">
        <v>1.73</v>
      </c>
      <c r="F406" s="1">
        <f t="shared" si="22"/>
        <v>33.216000000000001</v>
      </c>
      <c r="G406" s="8">
        <v>63</v>
      </c>
      <c r="H406" s="8">
        <v>0.8</v>
      </c>
      <c r="I406" s="8">
        <f t="shared" si="18"/>
        <v>50.400000000000006</v>
      </c>
      <c r="J406" s="1">
        <f t="shared" si="17"/>
        <v>33.216000000000001</v>
      </c>
      <c r="K406" s="1">
        <f t="shared" si="19"/>
        <v>17.184000000000005</v>
      </c>
    </row>
    <row r="407" spans="1:11" s="15" customFormat="1" ht="15.75">
      <c r="A407" s="8">
        <v>65</v>
      </c>
      <c r="B407" s="8">
        <v>1344220</v>
      </c>
      <c r="C407" s="8">
        <v>0.4</v>
      </c>
      <c r="D407" s="1">
        <v>91</v>
      </c>
      <c r="E407" s="8">
        <v>1.73</v>
      </c>
      <c r="F407" s="1">
        <f t="shared" si="22"/>
        <v>50.377600000000001</v>
      </c>
      <c r="G407" s="8">
        <v>160</v>
      </c>
      <c r="H407" s="8">
        <v>0.8</v>
      </c>
      <c r="I407" s="8">
        <f t="shared" ref="I407:I470" si="23">G407*H407</f>
        <v>128</v>
      </c>
      <c r="J407" s="1">
        <f t="shared" ref="J407:J470" si="24">F407</f>
        <v>50.377600000000001</v>
      </c>
      <c r="K407" s="1">
        <f t="shared" ref="K407:K470" si="25">I407-J407</f>
        <v>77.622399999999999</v>
      </c>
    </row>
    <row r="408" spans="1:11" s="15" customFormat="1" ht="15.75">
      <c r="A408" s="8">
        <v>66</v>
      </c>
      <c r="B408" s="8">
        <v>1344222</v>
      </c>
      <c r="C408" s="8">
        <v>0.4</v>
      </c>
      <c r="D408" s="1">
        <v>34</v>
      </c>
      <c r="E408" s="8">
        <v>1.73</v>
      </c>
      <c r="F408" s="1">
        <f t="shared" si="22"/>
        <v>18.822400000000002</v>
      </c>
      <c r="G408" s="8">
        <v>63</v>
      </c>
      <c r="H408" s="8">
        <v>0.8</v>
      </c>
      <c r="I408" s="8">
        <f t="shared" si="23"/>
        <v>50.400000000000006</v>
      </c>
      <c r="J408" s="1">
        <f t="shared" si="24"/>
        <v>18.822400000000002</v>
      </c>
      <c r="K408" s="1">
        <f t="shared" si="25"/>
        <v>31.577600000000004</v>
      </c>
    </row>
    <row r="409" spans="1:11" s="15" customFormat="1" ht="15.75">
      <c r="A409" s="8">
        <v>67</v>
      </c>
      <c r="B409" s="8">
        <v>1344224</v>
      </c>
      <c r="C409" s="8">
        <v>0.4</v>
      </c>
      <c r="D409" s="1">
        <v>33</v>
      </c>
      <c r="E409" s="8">
        <v>1.73</v>
      </c>
      <c r="F409" s="1">
        <f t="shared" si="22"/>
        <v>18.268800000000002</v>
      </c>
      <c r="G409" s="8">
        <v>63</v>
      </c>
      <c r="H409" s="8">
        <v>0.8</v>
      </c>
      <c r="I409" s="8">
        <f t="shared" si="23"/>
        <v>50.400000000000006</v>
      </c>
      <c r="J409" s="1">
        <f t="shared" si="24"/>
        <v>18.268800000000002</v>
      </c>
      <c r="K409" s="1">
        <f t="shared" si="25"/>
        <v>32.131200000000007</v>
      </c>
    </row>
    <row r="410" spans="1:11" s="15" customFormat="1" ht="15.75">
      <c r="A410" s="8">
        <v>68</v>
      </c>
      <c r="B410" s="8">
        <v>1344301</v>
      </c>
      <c r="C410" s="8">
        <v>0.4</v>
      </c>
      <c r="D410" s="1">
        <v>210</v>
      </c>
      <c r="E410" s="8">
        <v>1.73</v>
      </c>
      <c r="F410" s="1">
        <f t="shared" si="22"/>
        <v>116.256</v>
      </c>
      <c r="G410" s="8">
        <v>250</v>
      </c>
      <c r="H410" s="8">
        <v>0.8</v>
      </c>
      <c r="I410" s="8">
        <f t="shared" si="23"/>
        <v>200</v>
      </c>
      <c r="J410" s="1">
        <f t="shared" si="24"/>
        <v>116.256</v>
      </c>
      <c r="K410" s="1">
        <f t="shared" si="25"/>
        <v>83.744</v>
      </c>
    </row>
    <row r="411" spans="1:11" s="15" customFormat="1" ht="15.75">
      <c r="A411" s="8">
        <v>69</v>
      </c>
      <c r="B411" s="8">
        <v>1344302</v>
      </c>
      <c r="C411" s="8">
        <v>0.4</v>
      </c>
      <c r="D411" s="1">
        <v>205</v>
      </c>
      <c r="E411" s="8">
        <v>1.73</v>
      </c>
      <c r="F411" s="1">
        <f t="shared" si="22"/>
        <v>113.488</v>
      </c>
      <c r="G411" s="8">
        <v>250</v>
      </c>
      <c r="H411" s="8">
        <v>0.8</v>
      </c>
      <c r="I411" s="8">
        <f t="shared" si="23"/>
        <v>200</v>
      </c>
      <c r="J411" s="1">
        <f t="shared" si="24"/>
        <v>113.488</v>
      </c>
      <c r="K411" s="1">
        <f t="shared" si="25"/>
        <v>86.512</v>
      </c>
    </row>
    <row r="412" spans="1:11" s="15" customFormat="1" ht="15.75">
      <c r="A412" s="8">
        <v>70</v>
      </c>
      <c r="B412" s="8">
        <v>134403</v>
      </c>
      <c r="C412" s="8">
        <v>0.4</v>
      </c>
      <c r="D412" s="1">
        <v>200</v>
      </c>
      <c r="E412" s="8">
        <v>1.73</v>
      </c>
      <c r="F412" s="1">
        <f t="shared" si="22"/>
        <v>110.72000000000001</v>
      </c>
      <c r="G412" s="8">
        <v>250</v>
      </c>
      <c r="H412" s="8">
        <v>0.8</v>
      </c>
      <c r="I412" s="8">
        <f t="shared" si="23"/>
        <v>200</v>
      </c>
      <c r="J412" s="1">
        <f t="shared" si="24"/>
        <v>110.72000000000001</v>
      </c>
      <c r="K412" s="1">
        <f t="shared" si="25"/>
        <v>89.279999999999987</v>
      </c>
    </row>
    <row r="413" spans="1:11" s="15" customFormat="1" ht="15.75">
      <c r="A413" s="8">
        <v>71</v>
      </c>
      <c r="B413" s="8">
        <v>1344304</v>
      </c>
      <c r="C413" s="8">
        <v>0.4</v>
      </c>
      <c r="D413" s="1">
        <v>162</v>
      </c>
      <c r="E413" s="8">
        <v>1.73</v>
      </c>
      <c r="F413" s="1">
        <f t="shared" si="22"/>
        <v>89.683199999999999</v>
      </c>
      <c r="G413" s="8">
        <v>250</v>
      </c>
      <c r="H413" s="8">
        <v>0.8</v>
      </c>
      <c r="I413" s="8">
        <f t="shared" si="23"/>
        <v>200</v>
      </c>
      <c r="J413" s="1">
        <f t="shared" si="24"/>
        <v>89.683199999999999</v>
      </c>
      <c r="K413" s="1">
        <f t="shared" si="25"/>
        <v>110.3168</v>
      </c>
    </row>
    <row r="414" spans="1:11" s="15" customFormat="1" ht="15.75">
      <c r="A414" s="8">
        <v>72</v>
      </c>
      <c r="B414" s="8">
        <v>1344305</v>
      </c>
      <c r="C414" s="8">
        <v>0.4</v>
      </c>
      <c r="D414" s="1">
        <v>57</v>
      </c>
      <c r="E414" s="8">
        <v>1.73</v>
      </c>
      <c r="F414" s="1">
        <f t="shared" si="22"/>
        <v>31.555200000000003</v>
      </c>
      <c r="G414" s="8">
        <v>63</v>
      </c>
      <c r="H414" s="8">
        <v>0.8</v>
      </c>
      <c r="I414" s="8">
        <f t="shared" si="23"/>
        <v>50.400000000000006</v>
      </c>
      <c r="J414" s="1">
        <f t="shared" si="24"/>
        <v>31.555200000000003</v>
      </c>
      <c r="K414" s="1">
        <f t="shared" si="25"/>
        <v>18.844800000000003</v>
      </c>
    </row>
    <row r="415" spans="1:11" s="15" customFormat="1" ht="15.75">
      <c r="A415" s="8">
        <v>73</v>
      </c>
      <c r="B415" s="8">
        <v>1344307</v>
      </c>
      <c r="C415" s="8">
        <v>0.4</v>
      </c>
      <c r="D415" s="1">
        <v>92</v>
      </c>
      <c r="E415" s="8">
        <v>1.73</v>
      </c>
      <c r="F415" s="1">
        <f t="shared" si="22"/>
        <v>50.931200000000011</v>
      </c>
      <c r="G415" s="8">
        <v>160</v>
      </c>
      <c r="H415" s="8">
        <v>0.8</v>
      </c>
      <c r="I415" s="8">
        <f t="shared" si="23"/>
        <v>128</v>
      </c>
      <c r="J415" s="1">
        <f t="shared" si="24"/>
        <v>50.931200000000011</v>
      </c>
      <c r="K415" s="1">
        <f t="shared" si="25"/>
        <v>77.068799999999982</v>
      </c>
    </row>
    <row r="416" spans="1:11" s="15" customFormat="1" ht="15.75">
      <c r="A416" s="8">
        <v>74</v>
      </c>
      <c r="B416" s="8">
        <v>1344308</v>
      </c>
      <c r="C416" s="8">
        <v>0.4</v>
      </c>
      <c r="D416" s="1">
        <v>134</v>
      </c>
      <c r="E416" s="8">
        <v>1.73</v>
      </c>
      <c r="F416" s="1">
        <f t="shared" si="22"/>
        <v>74.182400000000001</v>
      </c>
      <c r="G416" s="8">
        <v>160</v>
      </c>
      <c r="H416" s="8">
        <v>0.8</v>
      </c>
      <c r="I416" s="8">
        <f t="shared" si="23"/>
        <v>128</v>
      </c>
      <c r="J416" s="1">
        <f t="shared" si="24"/>
        <v>74.182400000000001</v>
      </c>
      <c r="K416" s="1">
        <f t="shared" si="25"/>
        <v>53.817599999999999</v>
      </c>
    </row>
    <row r="417" spans="1:11" s="15" customFormat="1" ht="15.75">
      <c r="A417" s="8">
        <v>75</v>
      </c>
      <c r="B417" s="8">
        <v>1344309</v>
      </c>
      <c r="C417" s="8">
        <v>0.4</v>
      </c>
      <c r="D417" s="1">
        <v>208</v>
      </c>
      <c r="E417" s="8">
        <v>1.73</v>
      </c>
      <c r="F417" s="1">
        <f t="shared" si="22"/>
        <v>115.14880000000001</v>
      </c>
      <c r="G417" s="8">
        <v>250</v>
      </c>
      <c r="H417" s="8">
        <v>0.8</v>
      </c>
      <c r="I417" s="8">
        <f t="shared" si="23"/>
        <v>200</v>
      </c>
      <c r="J417" s="1">
        <f t="shared" si="24"/>
        <v>115.14880000000001</v>
      </c>
      <c r="K417" s="1">
        <f t="shared" si="25"/>
        <v>84.851199999999992</v>
      </c>
    </row>
    <row r="418" spans="1:11" s="15" customFormat="1" ht="15.75">
      <c r="A418" s="8">
        <v>76</v>
      </c>
      <c r="B418" s="8">
        <v>1344311</v>
      </c>
      <c r="C418" s="8">
        <v>0.4</v>
      </c>
      <c r="D418" s="1">
        <v>109</v>
      </c>
      <c r="E418" s="8">
        <v>1.73</v>
      </c>
      <c r="F418" s="1">
        <f t="shared" si="22"/>
        <v>60.342399999999998</v>
      </c>
      <c r="G418" s="8">
        <v>250</v>
      </c>
      <c r="H418" s="8">
        <v>0.8</v>
      </c>
      <c r="I418" s="8">
        <f t="shared" si="23"/>
        <v>200</v>
      </c>
      <c r="J418" s="1">
        <f t="shared" si="24"/>
        <v>60.342399999999998</v>
      </c>
      <c r="K418" s="1">
        <f t="shared" si="25"/>
        <v>139.6576</v>
      </c>
    </row>
    <row r="419" spans="1:11" s="15" customFormat="1" ht="15.75">
      <c r="A419" s="8">
        <v>77</v>
      </c>
      <c r="B419" s="8">
        <v>1344312</v>
      </c>
      <c r="C419" s="8">
        <v>0.4</v>
      </c>
      <c r="D419" s="1">
        <v>124</v>
      </c>
      <c r="E419" s="8">
        <v>1.73</v>
      </c>
      <c r="F419" s="1">
        <f t="shared" si="22"/>
        <v>68.646400000000014</v>
      </c>
      <c r="G419" s="8">
        <v>250</v>
      </c>
      <c r="H419" s="8">
        <v>0.8</v>
      </c>
      <c r="I419" s="8">
        <f t="shared" si="23"/>
        <v>200</v>
      </c>
      <c r="J419" s="1">
        <f t="shared" si="24"/>
        <v>68.646400000000014</v>
      </c>
      <c r="K419" s="1">
        <f t="shared" si="25"/>
        <v>131.35359999999997</v>
      </c>
    </row>
    <row r="420" spans="1:11" s="15" customFormat="1" ht="15.75">
      <c r="A420" s="8">
        <v>78</v>
      </c>
      <c r="B420" s="8">
        <v>1344313</v>
      </c>
      <c r="C420" s="8">
        <v>0.4</v>
      </c>
      <c r="D420" s="1">
        <v>93</v>
      </c>
      <c r="E420" s="8">
        <v>1.73</v>
      </c>
      <c r="F420" s="1">
        <f t="shared" si="22"/>
        <v>51.484800000000007</v>
      </c>
      <c r="G420" s="8">
        <v>160</v>
      </c>
      <c r="H420" s="8">
        <v>0.8</v>
      </c>
      <c r="I420" s="8">
        <f t="shared" si="23"/>
        <v>128</v>
      </c>
      <c r="J420" s="1">
        <f t="shared" si="24"/>
        <v>51.484800000000007</v>
      </c>
      <c r="K420" s="1">
        <f t="shared" si="25"/>
        <v>76.515199999999993</v>
      </c>
    </row>
    <row r="421" spans="1:11" s="15" customFormat="1" ht="15.75">
      <c r="A421" s="8">
        <v>79</v>
      </c>
      <c r="B421" s="8">
        <v>1344314</v>
      </c>
      <c r="C421" s="8">
        <v>0.4</v>
      </c>
      <c r="D421" s="1">
        <v>108</v>
      </c>
      <c r="E421" s="8">
        <v>1.73</v>
      </c>
      <c r="F421" s="1">
        <f t="shared" si="22"/>
        <v>59.788800000000009</v>
      </c>
      <c r="G421" s="8">
        <v>160</v>
      </c>
      <c r="H421" s="8">
        <v>0.8</v>
      </c>
      <c r="I421" s="8">
        <f t="shared" si="23"/>
        <v>128</v>
      </c>
      <c r="J421" s="1">
        <f t="shared" si="24"/>
        <v>59.788800000000009</v>
      </c>
      <c r="K421" s="1">
        <f t="shared" si="25"/>
        <v>68.211199999999991</v>
      </c>
    </row>
    <row r="422" spans="1:11" s="15" customFormat="1" ht="15.75">
      <c r="A422" s="8">
        <v>80</v>
      </c>
      <c r="B422" s="8">
        <v>1344315</v>
      </c>
      <c r="C422" s="8">
        <v>0.4</v>
      </c>
      <c r="D422" s="1">
        <v>93</v>
      </c>
      <c r="E422" s="8">
        <v>1.73</v>
      </c>
      <c r="F422" s="1">
        <f t="shared" si="22"/>
        <v>51.484800000000007</v>
      </c>
      <c r="G422" s="8">
        <v>160</v>
      </c>
      <c r="H422" s="8">
        <v>0.8</v>
      </c>
      <c r="I422" s="8">
        <f t="shared" si="23"/>
        <v>128</v>
      </c>
      <c r="J422" s="1">
        <f t="shared" si="24"/>
        <v>51.484800000000007</v>
      </c>
      <c r="K422" s="1">
        <f t="shared" si="25"/>
        <v>76.515199999999993</v>
      </c>
    </row>
    <row r="423" spans="1:11" s="15" customFormat="1" ht="15.75">
      <c r="A423" s="8">
        <v>81</v>
      </c>
      <c r="B423" s="8">
        <v>1344316</v>
      </c>
      <c r="C423" s="8">
        <v>0.4</v>
      </c>
      <c r="D423" s="1">
        <v>89</v>
      </c>
      <c r="E423" s="8">
        <v>1.73</v>
      </c>
      <c r="F423" s="1">
        <f t="shared" si="22"/>
        <v>49.270400000000002</v>
      </c>
      <c r="G423" s="8">
        <v>100</v>
      </c>
      <c r="H423" s="8">
        <v>0.8</v>
      </c>
      <c r="I423" s="8">
        <f t="shared" si="23"/>
        <v>80</v>
      </c>
      <c r="J423" s="1">
        <f t="shared" si="24"/>
        <v>49.270400000000002</v>
      </c>
      <c r="K423" s="1">
        <f t="shared" si="25"/>
        <v>30.729599999999998</v>
      </c>
    </row>
    <row r="424" spans="1:11" s="15" customFormat="1" ht="15.75">
      <c r="A424" s="8">
        <v>82</v>
      </c>
      <c r="B424" s="8">
        <v>1344318</v>
      </c>
      <c r="C424" s="8">
        <v>0.4</v>
      </c>
      <c r="D424" s="1">
        <v>193</v>
      </c>
      <c r="E424" s="8">
        <v>1.73</v>
      </c>
      <c r="F424" s="1">
        <f t="shared" si="22"/>
        <v>106.84480000000002</v>
      </c>
      <c r="G424" s="8">
        <v>250</v>
      </c>
      <c r="H424" s="8">
        <v>0.8</v>
      </c>
      <c r="I424" s="8">
        <f t="shared" si="23"/>
        <v>200</v>
      </c>
      <c r="J424" s="1">
        <f t="shared" si="24"/>
        <v>106.84480000000002</v>
      </c>
      <c r="K424" s="1">
        <f t="shared" si="25"/>
        <v>93.155199999999979</v>
      </c>
    </row>
    <row r="425" spans="1:11" s="15" customFormat="1" ht="15.75">
      <c r="A425" s="8">
        <v>83</v>
      </c>
      <c r="B425" s="8">
        <v>1344402</v>
      </c>
      <c r="C425" s="8">
        <v>0.4</v>
      </c>
      <c r="D425" s="1">
        <v>162</v>
      </c>
      <c r="E425" s="8">
        <v>1.73</v>
      </c>
      <c r="F425" s="1">
        <f t="shared" si="22"/>
        <v>89.683199999999999</v>
      </c>
      <c r="G425" s="8">
        <v>400</v>
      </c>
      <c r="H425" s="8">
        <v>0.8</v>
      </c>
      <c r="I425" s="8">
        <f t="shared" si="23"/>
        <v>320</v>
      </c>
      <c r="J425" s="1">
        <f t="shared" si="24"/>
        <v>89.683199999999999</v>
      </c>
      <c r="K425" s="1">
        <f t="shared" si="25"/>
        <v>230.3168</v>
      </c>
    </row>
    <row r="426" spans="1:11" s="15" customFormat="1" ht="15.75">
      <c r="A426" s="8">
        <v>84</v>
      </c>
      <c r="B426" s="8">
        <v>1344403</v>
      </c>
      <c r="C426" s="8">
        <v>0.4</v>
      </c>
      <c r="D426" s="1">
        <v>251</v>
      </c>
      <c r="E426" s="8">
        <v>1.73</v>
      </c>
      <c r="F426" s="1">
        <f t="shared" si="22"/>
        <v>138.95360000000002</v>
      </c>
      <c r="G426" s="8">
        <v>630</v>
      </c>
      <c r="H426" s="8">
        <v>0.8</v>
      </c>
      <c r="I426" s="8">
        <f t="shared" si="23"/>
        <v>504</v>
      </c>
      <c r="J426" s="1">
        <f t="shared" si="24"/>
        <v>138.95360000000002</v>
      </c>
      <c r="K426" s="1">
        <f t="shared" si="25"/>
        <v>365.04639999999995</v>
      </c>
    </row>
    <row r="427" spans="1:11" s="15" customFormat="1" ht="15.75">
      <c r="A427" s="8">
        <v>85</v>
      </c>
      <c r="B427" s="8">
        <v>1344405</v>
      </c>
      <c r="C427" s="8">
        <v>0.4</v>
      </c>
      <c r="D427" s="1">
        <v>204</v>
      </c>
      <c r="E427" s="8">
        <v>1.73</v>
      </c>
      <c r="F427" s="1">
        <f t="shared" si="22"/>
        <v>112.93440000000001</v>
      </c>
      <c r="G427" s="8">
        <v>250</v>
      </c>
      <c r="H427" s="8">
        <v>0.8</v>
      </c>
      <c r="I427" s="8">
        <f t="shared" si="23"/>
        <v>200</v>
      </c>
      <c r="J427" s="1">
        <f t="shared" si="24"/>
        <v>112.93440000000001</v>
      </c>
      <c r="K427" s="1">
        <f t="shared" si="25"/>
        <v>87.065599999999989</v>
      </c>
    </row>
    <row r="428" spans="1:11" s="15" customFormat="1" ht="15.75">
      <c r="A428" s="8">
        <v>86</v>
      </c>
      <c r="B428" s="8">
        <v>1344406</v>
      </c>
      <c r="C428" s="8">
        <v>0.4</v>
      </c>
      <c r="D428" s="1">
        <v>163</v>
      </c>
      <c r="E428" s="8">
        <v>1.73</v>
      </c>
      <c r="F428" s="1">
        <f t="shared" si="22"/>
        <v>90.236800000000017</v>
      </c>
      <c r="G428" s="8">
        <v>160</v>
      </c>
      <c r="H428" s="8">
        <v>0.8</v>
      </c>
      <c r="I428" s="8">
        <f t="shared" si="23"/>
        <v>128</v>
      </c>
      <c r="J428" s="1">
        <f t="shared" si="24"/>
        <v>90.236800000000017</v>
      </c>
      <c r="K428" s="1">
        <f t="shared" si="25"/>
        <v>37.763199999999983</v>
      </c>
    </row>
    <row r="429" spans="1:11" s="15" customFormat="1" ht="15.75">
      <c r="A429" s="8">
        <v>87</v>
      </c>
      <c r="B429" s="8">
        <v>1344407</v>
      </c>
      <c r="C429" s="8">
        <v>0.4</v>
      </c>
      <c r="D429" s="1">
        <v>174</v>
      </c>
      <c r="E429" s="8">
        <v>1.73</v>
      </c>
      <c r="F429" s="1">
        <f t="shared" si="22"/>
        <v>96.326400000000021</v>
      </c>
      <c r="G429" s="8">
        <v>160</v>
      </c>
      <c r="H429" s="8">
        <v>0.8</v>
      </c>
      <c r="I429" s="8">
        <f t="shared" si="23"/>
        <v>128</v>
      </c>
      <c r="J429" s="1">
        <f t="shared" si="24"/>
        <v>96.326400000000021</v>
      </c>
      <c r="K429" s="1">
        <f t="shared" si="25"/>
        <v>31.673599999999979</v>
      </c>
    </row>
    <row r="430" spans="1:11" s="15" customFormat="1" ht="15.75">
      <c r="A430" s="8">
        <v>88</v>
      </c>
      <c r="B430" s="8">
        <v>1344408</v>
      </c>
      <c r="C430" s="8">
        <v>0.4</v>
      </c>
      <c r="D430" s="1">
        <v>235</v>
      </c>
      <c r="E430" s="8">
        <v>1.73</v>
      </c>
      <c r="F430" s="1">
        <f t="shared" si="22"/>
        <v>130.096</v>
      </c>
      <c r="G430" s="8">
        <v>250</v>
      </c>
      <c r="H430" s="8">
        <v>0.8</v>
      </c>
      <c r="I430" s="8">
        <f t="shared" si="23"/>
        <v>200</v>
      </c>
      <c r="J430" s="1">
        <f t="shared" si="24"/>
        <v>130.096</v>
      </c>
      <c r="K430" s="1">
        <f t="shared" si="25"/>
        <v>69.903999999999996</v>
      </c>
    </row>
    <row r="431" spans="1:11" s="15" customFormat="1" ht="15.75">
      <c r="A431" s="8">
        <v>89</v>
      </c>
      <c r="B431" s="8">
        <v>1344409</v>
      </c>
      <c r="C431" s="8">
        <v>0.4</v>
      </c>
      <c r="D431" s="1">
        <v>242</v>
      </c>
      <c r="E431" s="8">
        <v>1.73</v>
      </c>
      <c r="F431" s="1">
        <f t="shared" si="22"/>
        <v>133.97120000000004</v>
      </c>
      <c r="G431" s="8">
        <v>400</v>
      </c>
      <c r="H431" s="8">
        <v>0.8</v>
      </c>
      <c r="I431" s="8">
        <f t="shared" si="23"/>
        <v>320</v>
      </c>
      <c r="J431" s="1">
        <f t="shared" si="24"/>
        <v>133.97120000000004</v>
      </c>
      <c r="K431" s="1">
        <f t="shared" si="25"/>
        <v>186.02879999999996</v>
      </c>
    </row>
    <row r="432" spans="1:11" s="15" customFormat="1" ht="15.75">
      <c r="A432" s="8">
        <v>90</v>
      </c>
      <c r="B432" s="8">
        <v>1344411</v>
      </c>
      <c r="C432" s="8">
        <v>0.4</v>
      </c>
      <c r="D432" s="1">
        <v>258</v>
      </c>
      <c r="E432" s="8">
        <v>1.73</v>
      </c>
      <c r="F432" s="1">
        <f t="shared" si="22"/>
        <v>142.8288</v>
      </c>
      <c r="G432" s="8">
        <v>400</v>
      </c>
      <c r="H432" s="8">
        <v>0.8</v>
      </c>
      <c r="I432" s="8">
        <f t="shared" si="23"/>
        <v>320</v>
      </c>
      <c r="J432" s="1">
        <f t="shared" si="24"/>
        <v>142.8288</v>
      </c>
      <c r="K432" s="1">
        <f t="shared" si="25"/>
        <v>177.1712</v>
      </c>
    </row>
    <row r="433" spans="1:11" s="15" customFormat="1" ht="15.75">
      <c r="A433" s="8">
        <v>91</v>
      </c>
      <c r="B433" s="8">
        <v>1344411</v>
      </c>
      <c r="C433" s="8">
        <v>0.4</v>
      </c>
      <c r="D433" s="1">
        <v>160</v>
      </c>
      <c r="E433" s="8">
        <v>1.73</v>
      </c>
      <c r="F433" s="1">
        <f t="shared" si="22"/>
        <v>88.576000000000008</v>
      </c>
      <c r="G433" s="8">
        <v>160</v>
      </c>
      <c r="H433" s="8">
        <v>0.8</v>
      </c>
      <c r="I433" s="8">
        <f t="shared" si="23"/>
        <v>128</v>
      </c>
      <c r="J433" s="1">
        <f t="shared" si="24"/>
        <v>88.576000000000008</v>
      </c>
      <c r="K433" s="1">
        <f t="shared" si="25"/>
        <v>39.423999999999992</v>
      </c>
    </row>
    <row r="434" spans="1:11" s="15" customFormat="1" ht="15.75">
      <c r="A434" s="8">
        <v>92</v>
      </c>
      <c r="B434" s="8">
        <v>1344412</v>
      </c>
      <c r="C434" s="8">
        <v>0.4</v>
      </c>
      <c r="D434" s="1">
        <v>222</v>
      </c>
      <c r="E434" s="8">
        <v>1.73</v>
      </c>
      <c r="F434" s="1">
        <f t="shared" si="22"/>
        <v>122.89920000000002</v>
      </c>
      <c r="G434" s="8">
        <v>400</v>
      </c>
      <c r="H434" s="8">
        <v>0.8</v>
      </c>
      <c r="I434" s="8">
        <f t="shared" si="23"/>
        <v>320</v>
      </c>
      <c r="J434" s="1">
        <f t="shared" si="24"/>
        <v>122.89920000000002</v>
      </c>
      <c r="K434" s="1">
        <f t="shared" si="25"/>
        <v>197.10079999999999</v>
      </c>
    </row>
    <row r="435" spans="1:11" s="15" customFormat="1" ht="15.75">
      <c r="A435" s="8">
        <v>93</v>
      </c>
      <c r="B435" s="8">
        <v>1344414</v>
      </c>
      <c r="C435" s="8">
        <v>0.4</v>
      </c>
      <c r="D435" s="1">
        <v>248</v>
      </c>
      <c r="E435" s="8">
        <v>1.73</v>
      </c>
      <c r="F435" s="1">
        <f t="shared" si="22"/>
        <v>137.29280000000003</v>
      </c>
      <c r="G435" s="8">
        <v>630</v>
      </c>
      <c r="H435" s="8">
        <v>0.8</v>
      </c>
      <c r="I435" s="8">
        <f t="shared" si="23"/>
        <v>504</v>
      </c>
      <c r="J435" s="1">
        <f t="shared" si="24"/>
        <v>137.29280000000003</v>
      </c>
      <c r="K435" s="1">
        <f t="shared" si="25"/>
        <v>366.70719999999994</v>
      </c>
    </row>
    <row r="436" spans="1:11" s="15" customFormat="1" ht="15.75">
      <c r="A436" s="8">
        <v>94</v>
      </c>
      <c r="B436" s="8">
        <v>1344415</v>
      </c>
      <c r="C436" s="8">
        <v>0.4</v>
      </c>
      <c r="D436" s="1">
        <v>251</v>
      </c>
      <c r="E436" s="8">
        <v>1.73</v>
      </c>
      <c r="F436" s="1">
        <f t="shared" si="22"/>
        <v>138.95360000000002</v>
      </c>
      <c r="G436" s="8">
        <v>400</v>
      </c>
      <c r="H436" s="8">
        <v>0.8</v>
      </c>
      <c r="I436" s="8">
        <f t="shared" si="23"/>
        <v>320</v>
      </c>
      <c r="J436" s="1">
        <f t="shared" si="24"/>
        <v>138.95360000000002</v>
      </c>
      <c r="K436" s="1">
        <f t="shared" si="25"/>
        <v>181.04639999999998</v>
      </c>
    </row>
    <row r="437" spans="1:11" s="15" customFormat="1" ht="15.75">
      <c r="A437" s="8">
        <v>95</v>
      </c>
      <c r="B437" s="8">
        <v>1344501</v>
      </c>
      <c r="C437" s="8">
        <v>0.4</v>
      </c>
      <c r="D437" s="1">
        <v>223</v>
      </c>
      <c r="E437" s="8">
        <v>1.73</v>
      </c>
      <c r="F437" s="1">
        <f t="shared" si="22"/>
        <v>123.45280000000001</v>
      </c>
      <c r="G437" s="8">
        <v>400</v>
      </c>
      <c r="H437" s="8">
        <v>0.8</v>
      </c>
      <c r="I437" s="8">
        <f t="shared" si="23"/>
        <v>320</v>
      </c>
      <c r="J437" s="1">
        <f t="shared" si="24"/>
        <v>123.45280000000001</v>
      </c>
      <c r="K437" s="1">
        <f t="shared" si="25"/>
        <v>196.54719999999998</v>
      </c>
    </row>
    <row r="438" spans="1:11" s="15" customFormat="1" ht="15.75">
      <c r="A438" s="8">
        <v>96</v>
      </c>
      <c r="B438" s="8">
        <v>1344601</v>
      </c>
      <c r="C438" s="8">
        <v>0.4</v>
      </c>
      <c r="D438" s="1">
        <v>170</v>
      </c>
      <c r="E438" s="8">
        <v>1.73</v>
      </c>
      <c r="F438" s="1">
        <f t="shared" si="22"/>
        <v>94.112000000000009</v>
      </c>
      <c r="G438" s="8">
        <v>160</v>
      </c>
      <c r="H438" s="8">
        <v>0.8</v>
      </c>
      <c r="I438" s="8">
        <f t="shared" si="23"/>
        <v>128</v>
      </c>
      <c r="J438" s="1">
        <f t="shared" si="24"/>
        <v>94.112000000000009</v>
      </c>
      <c r="K438" s="1">
        <f t="shared" si="25"/>
        <v>33.887999999999991</v>
      </c>
    </row>
    <row r="439" spans="1:11" s="15" customFormat="1" ht="15.75">
      <c r="A439" s="8">
        <v>97</v>
      </c>
      <c r="B439" s="8">
        <v>1344603</v>
      </c>
      <c r="C439" s="8">
        <v>0.4</v>
      </c>
      <c r="D439" s="1">
        <v>240</v>
      </c>
      <c r="E439" s="8">
        <v>1.73</v>
      </c>
      <c r="F439" s="1">
        <f t="shared" si="22"/>
        <v>132.864</v>
      </c>
      <c r="G439" s="8">
        <v>400</v>
      </c>
      <c r="H439" s="8">
        <v>0.8</v>
      </c>
      <c r="I439" s="8">
        <f t="shared" si="23"/>
        <v>320</v>
      </c>
      <c r="J439" s="1">
        <f t="shared" si="24"/>
        <v>132.864</v>
      </c>
      <c r="K439" s="1">
        <f t="shared" si="25"/>
        <v>187.136</v>
      </c>
    </row>
    <row r="440" spans="1:11" s="15" customFormat="1" ht="15.75">
      <c r="A440" s="8">
        <v>98</v>
      </c>
      <c r="B440" s="8">
        <v>1344604</v>
      </c>
      <c r="C440" s="8">
        <v>0.4</v>
      </c>
      <c r="D440" s="1">
        <v>270</v>
      </c>
      <c r="E440" s="8">
        <v>1.73</v>
      </c>
      <c r="F440" s="1">
        <f t="shared" si="22"/>
        <v>149.47200000000001</v>
      </c>
      <c r="G440" s="8">
        <v>250</v>
      </c>
      <c r="H440" s="8">
        <v>0.8</v>
      </c>
      <c r="I440" s="8">
        <f t="shared" si="23"/>
        <v>200</v>
      </c>
      <c r="J440" s="1">
        <f t="shared" si="24"/>
        <v>149.47200000000001</v>
      </c>
      <c r="K440" s="1">
        <f t="shared" si="25"/>
        <v>50.527999999999992</v>
      </c>
    </row>
    <row r="441" spans="1:11" s="15" customFormat="1" ht="15.75">
      <c r="A441" s="8">
        <v>99</v>
      </c>
      <c r="B441" s="8">
        <v>1344605</v>
      </c>
      <c r="C441" s="8">
        <v>0.4</v>
      </c>
      <c r="D441" s="1">
        <v>180</v>
      </c>
      <c r="E441" s="8">
        <v>1.73</v>
      </c>
      <c r="F441" s="1">
        <f t="shared" si="22"/>
        <v>99.64800000000001</v>
      </c>
      <c r="G441" s="8">
        <v>160</v>
      </c>
      <c r="H441" s="8">
        <v>0.8</v>
      </c>
      <c r="I441" s="8">
        <f t="shared" si="23"/>
        <v>128</v>
      </c>
      <c r="J441" s="1">
        <f t="shared" si="24"/>
        <v>99.64800000000001</v>
      </c>
      <c r="K441" s="1">
        <f t="shared" si="25"/>
        <v>28.35199999999999</v>
      </c>
    </row>
    <row r="442" spans="1:11" s="15" customFormat="1" ht="15.75">
      <c r="A442" s="8">
        <v>100</v>
      </c>
      <c r="B442" s="8">
        <v>1344606</v>
      </c>
      <c r="C442" s="8">
        <v>0.4</v>
      </c>
      <c r="D442" s="1">
        <v>196</v>
      </c>
      <c r="E442" s="8">
        <v>1.73</v>
      </c>
      <c r="F442" s="1">
        <f t="shared" si="22"/>
        <v>108.50560000000002</v>
      </c>
      <c r="G442" s="8">
        <v>160</v>
      </c>
      <c r="H442" s="8">
        <v>0.8</v>
      </c>
      <c r="I442" s="8">
        <f t="shared" si="23"/>
        <v>128</v>
      </c>
      <c r="J442" s="1">
        <f t="shared" si="24"/>
        <v>108.50560000000002</v>
      </c>
      <c r="K442" s="1">
        <f t="shared" si="25"/>
        <v>19.494399999999985</v>
      </c>
    </row>
    <row r="443" spans="1:11" s="15" customFormat="1" ht="15.75">
      <c r="A443" s="8">
        <v>101</v>
      </c>
      <c r="B443" s="8">
        <v>1344607</v>
      </c>
      <c r="C443" s="8">
        <v>0.4</v>
      </c>
      <c r="D443" s="1">
        <v>205</v>
      </c>
      <c r="E443" s="8">
        <v>1.73</v>
      </c>
      <c r="F443" s="1">
        <f t="shared" si="22"/>
        <v>113.488</v>
      </c>
      <c r="G443" s="8">
        <v>160</v>
      </c>
      <c r="H443" s="8">
        <v>0.8</v>
      </c>
      <c r="I443" s="8">
        <f t="shared" si="23"/>
        <v>128</v>
      </c>
      <c r="J443" s="1">
        <f t="shared" si="24"/>
        <v>113.488</v>
      </c>
      <c r="K443" s="1">
        <f t="shared" si="25"/>
        <v>14.512</v>
      </c>
    </row>
    <row r="444" spans="1:11" s="15" customFormat="1" ht="15.75">
      <c r="A444" s="8">
        <v>102</v>
      </c>
      <c r="B444" s="8">
        <v>1344608</v>
      </c>
      <c r="C444" s="8">
        <v>0.4</v>
      </c>
      <c r="D444" s="1">
        <v>320</v>
      </c>
      <c r="E444" s="8">
        <v>1.73</v>
      </c>
      <c r="F444" s="1">
        <f t="shared" si="22"/>
        <v>177.15200000000002</v>
      </c>
      <c r="G444" s="8">
        <v>400</v>
      </c>
      <c r="H444" s="8">
        <v>0.8</v>
      </c>
      <c r="I444" s="8">
        <f t="shared" si="23"/>
        <v>320</v>
      </c>
      <c r="J444" s="1">
        <f t="shared" si="24"/>
        <v>177.15200000000002</v>
      </c>
      <c r="K444" s="1">
        <f t="shared" si="25"/>
        <v>142.84799999999998</v>
      </c>
    </row>
    <row r="445" spans="1:11" s="15" customFormat="1" ht="15.75">
      <c r="A445" s="8">
        <v>103</v>
      </c>
      <c r="B445" s="8">
        <v>1344611</v>
      </c>
      <c r="C445" s="8">
        <v>0.4</v>
      </c>
      <c r="D445" s="1">
        <v>170</v>
      </c>
      <c r="E445" s="8">
        <v>1.73</v>
      </c>
      <c r="F445" s="1">
        <f t="shared" si="22"/>
        <v>94.112000000000009</v>
      </c>
      <c r="G445" s="8">
        <v>160</v>
      </c>
      <c r="H445" s="8">
        <v>0.8</v>
      </c>
      <c r="I445" s="8">
        <f t="shared" si="23"/>
        <v>128</v>
      </c>
      <c r="J445" s="1">
        <f t="shared" si="24"/>
        <v>94.112000000000009</v>
      </c>
      <c r="K445" s="1">
        <f t="shared" si="25"/>
        <v>33.887999999999991</v>
      </c>
    </row>
    <row r="446" spans="1:11" s="15" customFormat="1" ht="15.75">
      <c r="A446" s="8">
        <v>104</v>
      </c>
      <c r="B446" s="8">
        <v>1344616</v>
      </c>
      <c r="C446" s="8">
        <v>0.4</v>
      </c>
      <c r="D446" s="1">
        <v>255</v>
      </c>
      <c r="E446" s="8">
        <v>1.73</v>
      </c>
      <c r="F446" s="1">
        <f t="shared" si="22"/>
        <v>141.16800000000001</v>
      </c>
      <c r="G446" s="8">
        <v>400</v>
      </c>
      <c r="H446" s="8">
        <v>0.8</v>
      </c>
      <c r="I446" s="8">
        <f t="shared" si="23"/>
        <v>320</v>
      </c>
      <c r="J446" s="1">
        <f t="shared" si="24"/>
        <v>141.16800000000001</v>
      </c>
      <c r="K446" s="1">
        <f t="shared" si="25"/>
        <v>178.83199999999999</v>
      </c>
    </row>
    <row r="447" spans="1:11" s="15" customFormat="1" ht="15.75">
      <c r="A447" s="8">
        <v>105</v>
      </c>
      <c r="B447" s="8">
        <v>1344617</v>
      </c>
      <c r="C447" s="8">
        <v>0.4</v>
      </c>
      <c r="D447" s="1">
        <v>230</v>
      </c>
      <c r="E447" s="8">
        <v>1.73</v>
      </c>
      <c r="F447" s="1">
        <f t="shared" si="22"/>
        <v>127.328</v>
      </c>
      <c r="G447" s="8">
        <v>250</v>
      </c>
      <c r="H447" s="8">
        <v>0.8</v>
      </c>
      <c r="I447" s="8">
        <f t="shared" si="23"/>
        <v>200</v>
      </c>
      <c r="J447" s="1">
        <f t="shared" si="24"/>
        <v>127.328</v>
      </c>
      <c r="K447" s="1">
        <f t="shared" si="25"/>
        <v>72.671999999999997</v>
      </c>
    </row>
    <row r="448" spans="1:11" s="15" customFormat="1" ht="15.75">
      <c r="A448" s="8">
        <v>106</v>
      </c>
      <c r="B448" s="8">
        <v>1344618</v>
      </c>
      <c r="C448" s="8">
        <v>0.4</v>
      </c>
      <c r="D448" s="1">
        <v>22</v>
      </c>
      <c r="E448" s="8">
        <v>1.73</v>
      </c>
      <c r="F448" s="1">
        <f t="shared" si="22"/>
        <v>12.179200000000002</v>
      </c>
      <c r="G448" s="8">
        <v>25</v>
      </c>
      <c r="H448" s="8">
        <v>0.8</v>
      </c>
      <c r="I448" s="8">
        <f t="shared" si="23"/>
        <v>20</v>
      </c>
      <c r="J448" s="1">
        <f t="shared" si="24"/>
        <v>12.179200000000002</v>
      </c>
      <c r="K448" s="1">
        <f t="shared" si="25"/>
        <v>7.8207999999999984</v>
      </c>
    </row>
    <row r="449" spans="1:11" s="15" customFormat="1" ht="15.75">
      <c r="A449" s="8">
        <v>107</v>
      </c>
      <c r="B449" s="8">
        <v>1344619</v>
      </c>
      <c r="C449" s="8">
        <v>0.4</v>
      </c>
      <c r="D449" s="1">
        <v>245</v>
      </c>
      <c r="E449" s="8">
        <v>1.73</v>
      </c>
      <c r="F449" s="1">
        <f t="shared" si="22"/>
        <v>135.63200000000001</v>
      </c>
      <c r="G449" s="8">
        <v>250</v>
      </c>
      <c r="H449" s="8">
        <v>0.8</v>
      </c>
      <c r="I449" s="8">
        <f t="shared" si="23"/>
        <v>200</v>
      </c>
      <c r="J449" s="1">
        <f t="shared" si="24"/>
        <v>135.63200000000001</v>
      </c>
      <c r="K449" s="1">
        <f t="shared" si="25"/>
        <v>64.367999999999995</v>
      </c>
    </row>
    <row r="450" spans="1:11" s="15" customFormat="1" ht="15.75">
      <c r="A450" s="8">
        <v>108</v>
      </c>
      <c r="B450" s="8">
        <v>1344701</v>
      </c>
      <c r="C450" s="8">
        <v>0.4</v>
      </c>
      <c r="D450" s="1">
        <v>140</v>
      </c>
      <c r="E450" s="8">
        <v>1.73</v>
      </c>
      <c r="F450" s="1">
        <f t="shared" si="22"/>
        <v>77.504000000000005</v>
      </c>
      <c r="G450" s="8">
        <v>250</v>
      </c>
      <c r="H450" s="8">
        <v>0.8</v>
      </c>
      <c r="I450" s="8">
        <f t="shared" si="23"/>
        <v>200</v>
      </c>
      <c r="J450" s="1">
        <f t="shared" si="24"/>
        <v>77.504000000000005</v>
      </c>
      <c r="K450" s="1">
        <f t="shared" si="25"/>
        <v>122.496</v>
      </c>
    </row>
    <row r="451" spans="1:11" s="15" customFormat="1" ht="15.75">
      <c r="A451" s="8">
        <v>109</v>
      </c>
      <c r="B451" s="8">
        <v>1344702</v>
      </c>
      <c r="C451" s="8">
        <v>0.4</v>
      </c>
      <c r="D451" s="1">
        <v>145</v>
      </c>
      <c r="E451" s="8">
        <v>1.73</v>
      </c>
      <c r="F451" s="1">
        <f t="shared" ref="F451:F479" si="26">C451*D451*E451*H451</f>
        <v>80.272000000000006</v>
      </c>
      <c r="G451" s="8">
        <v>250</v>
      </c>
      <c r="H451" s="8">
        <v>0.8</v>
      </c>
      <c r="I451" s="8">
        <f t="shared" si="23"/>
        <v>200</v>
      </c>
      <c r="J451" s="1">
        <f t="shared" si="24"/>
        <v>80.272000000000006</v>
      </c>
      <c r="K451" s="1">
        <f t="shared" si="25"/>
        <v>119.72799999999999</v>
      </c>
    </row>
    <row r="452" spans="1:11" s="15" customFormat="1" ht="15.75">
      <c r="A452" s="8">
        <v>110</v>
      </c>
      <c r="B452" s="8">
        <v>1344703</v>
      </c>
      <c r="C452" s="8">
        <v>0.4</v>
      </c>
      <c r="D452" s="1">
        <v>140</v>
      </c>
      <c r="E452" s="8">
        <v>1.73</v>
      </c>
      <c r="F452" s="1">
        <f t="shared" si="26"/>
        <v>77.504000000000005</v>
      </c>
      <c r="G452" s="8">
        <v>160</v>
      </c>
      <c r="H452" s="8">
        <v>0.8</v>
      </c>
      <c r="I452" s="8">
        <f t="shared" si="23"/>
        <v>128</v>
      </c>
      <c r="J452" s="1">
        <f t="shared" si="24"/>
        <v>77.504000000000005</v>
      </c>
      <c r="K452" s="1">
        <f t="shared" si="25"/>
        <v>50.495999999999995</v>
      </c>
    </row>
    <row r="453" spans="1:11" s="15" customFormat="1" ht="15.75">
      <c r="A453" s="8">
        <v>111</v>
      </c>
      <c r="B453" s="8">
        <v>1344704</v>
      </c>
      <c r="C453" s="8">
        <v>0.4</v>
      </c>
      <c r="D453" s="1">
        <v>160</v>
      </c>
      <c r="E453" s="8">
        <v>1.73</v>
      </c>
      <c r="F453" s="1">
        <f t="shared" si="26"/>
        <v>88.576000000000008</v>
      </c>
      <c r="G453" s="8">
        <v>160</v>
      </c>
      <c r="H453" s="8">
        <v>0.8</v>
      </c>
      <c r="I453" s="8">
        <f t="shared" si="23"/>
        <v>128</v>
      </c>
      <c r="J453" s="1">
        <f t="shared" si="24"/>
        <v>88.576000000000008</v>
      </c>
      <c r="K453" s="1">
        <f t="shared" si="25"/>
        <v>39.423999999999992</v>
      </c>
    </row>
    <row r="454" spans="1:11" s="15" customFormat="1" ht="15.75">
      <c r="A454" s="8">
        <v>112</v>
      </c>
      <c r="B454" s="8">
        <v>1344705</v>
      </c>
      <c r="C454" s="8">
        <v>0.4</v>
      </c>
      <c r="D454" s="1">
        <v>240</v>
      </c>
      <c r="E454" s="8">
        <v>1.73</v>
      </c>
      <c r="F454" s="1">
        <f t="shared" si="26"/>
        <v>132.864</v>
      </c>
      <c r="G454" s="8">
        <v>250</v>
      </c>
      <c r="H454" s="8">
        <v>0.8</v>
      </c>
      <c r="I454" s="8">
        <f t="shared" si="23"/>
        <v>200</v>
      </c>
      <c r="J454" s="1">
        <f t="shared" si="24"/>
        <v>132.864</v>
      </c>
      <c r="K454" s="1">
        <f t="shared" si="25"/>
        <v>67.135999999999996</v>
      </c>
    </row>
    <row r="455" spans="1:11" s="15" customFormat="1" ht="15.75">
      <c r="A455" s="8">
        <v>113</v>
      </c>
      <c r="B455" s="8">
        <v>1344707</v>
      </c>
      <c r="C455" s="8">
        <v>0.4</v>
      </c>
      <c r="D455" s="1">
        <v>170</v>
      </c>
      <c r="E455" s="8">
        <v>1.73</v>
      </c>
      <c r="F455" s="1">
        <f t="shared" si="26"/>
        <v>94.112000000000009</v>
      </c>
      <c r="G455" s="8">
        <v>160</v>
      </c>
      <c r="H455" s="8">
        <v>0.8</v>
      </c>
      <c r="I455" s="8">
        <f t="shared" si="23"/>
        <v>128</v>
      </c>
      <c r="J455" s="1">
        <f t="shared" si="24"/>
        <v>94.112000000000009</v>
      </c>
      <c r="K455" s="1">
        <f t="shared" si="25"/>
        <v>33.887999999999991</v>
      </c>
    </row>
    <row r="456" spans="1:11" s="15" customFormat="1" ht="15.75">
      <c r="A456" s="8">
        <v>114</v>
      </c>
      <c r="B456" s="8">
        <v>1344708</v>
      </c>
      <c r="C456" s="8">
        <v>0.4</v>
      </c>
      <c r="D456" s="1">
        <v>240</v>
      </c>
      <c r="E456" s="8">
        <v>1.73</v>
      </c>
      <c r="F456" s="1">
        <f t="shared" si="26"/>
        <v>132.864</v>
      </c>
      <c r="G456" s="8">
        <v>250</v>
      </c>
      <c r="H456" s="8">
        <v>0.8</v>
      </c>
      <c r="I456" s="8">
        <f t="shared" si="23"/>
        <v>200</v>
      </c>
      <c r="J456" s="1">
        <f t="shared" si="24"/>
        <v>132.864</v>
      </c>
      <c r="K456" s="1">
        <f t="shared" si="25"/>
        <v>67.135999999999996</v>
      </c>
    </row>
    <row r="457" spans="1:11" s="15" customFormat="1" ht="15.75">
      <c r="A457" s="8">
        <v>115</v>
      </c>
      <c r="B457" s="8">
        <v>1344709</v>
      </c>
      <c r="C457" s="8">
        <v>0.4</v>
      </c>
      <c r="D457" s="1">
        <v>255</v>
      </c>
      <c r="E457" s="8">
        <v>1.73</v>
      </c>
      <c r="F457" s="1">
        <f t="shared" si="26"/>
        <v>141.16800000000001</v>
      </c>
      <c r="G457" s="8">
        <v>250</v>
      </c>
      <c r="H457" s="8">
        <v>0.8</v>
      </c>
      <c r="I457" s="8">
        <f t="shared" si="23"/>
        <v>200</v>
      </c>
      <c r="J457" s="1">
        <f t="shared" si="24"/>
        <v>141.16800000000001</v>
      </c>
      <c r="K457" s="1">
        <f t="shared" si="25"/>
        <v>58.831999999999994</v>
      </c>
    </row>
    <row r="458" spans="1:11" s="15" customFormat="1" ht="15.75">
      <c r="A458" s="8">
        <v>116</v>
      </c>
      <c r="B458" s="8">
        <v>1344801</v>
      </c>
      <c r="C458" s="8">
        <v>0.4</v>
      </c>
      <c r="D458" s="1">
        <v>170</v>
      </c>
      <c r="E458" s="8">
        <v>1.73</v>
      </c>
      <c r="F458" s="1">
        <f t="shared" si="26"/>
        <v>94.112000000000009</v>
      </c>
      <c r="G458" s="8">
        <v>160</v>
      </c>
      <c r="H458" s="8">
        <v>0.8</v>
      </c>
      <c r="I458" s="8">
        <f t="shared" si="23"/>
        <v>128</v>
      </c>
      <c r="J458" s="1">
        <f t="shared" si="24"/>
        <v>94.112000000000009</v>
      </c>
      <c r="K458" s="1">
        <f t="shared" si="25"/>
        <v>33.887999999999991</v>
      </c>
    </row>
    <row r="459" spans="1:11" s="15" customFormat="1" ht="15.75">
      <c r="A459" s="8">
        <v>117</v>
      </c>
      <c r="B459" s="8">
        <v>1344803</v>
      </c>
      <c r="C459" s="8">
        <v>0.4</v>
      </c>
      <c r="D459" s="1">
        <v>100</v>
      </c>
      <c r="E459" s="8">
        <v>1.73</v>
      </c>
      <c r="F459" s="1">
        <f t="shared" si="26"/>
        <v>55.360000000000007</v>
      </c>
      <c r="G459" s="8">
        <v>160</v>
      </c>
      <c r="H459" s="8">
        <v>0.8</v>
      </c>
      <c r="I459" s="8">
        <f t="shared" si="23"/>
        <v>128</v>
      </c>
      <c r="J459" s="1">
        <f t="shared" si="24"/>
        <v>55.360000000000007</v>
      </c>
      <c r="K459" s="1">
        <f t="shared" si="25"/>
        <v>72.639999999999986</v>
      </c>
    </row>
    <row r="460" spans="1:11" s="15" customFormat="1" ht="15.75">
      <c r="A460" s="8">
        <v>118</v>
      </c>
      <c r="B460" s="8">
        <v>1344804</v>
      </c>
      <c r="C460" s="8">
        <v>0.4</v>
      </c>
      <c r="D460" s="1">
        <v>185</v>
      </c>
      <c r="E460" s="8">
        <v>1.73</v>
      </c>
      <c r="F460" s="1">
        <f t="shared" si="26"/>
        <v>102.41600000000001</v>
      </c>
      <c r="G460" s="8">
        <v>250</v>
      </c>
      <c r="H460" s="8">
        <v>0.8</v>
      </c>
      <c r="I460" s="8">
        <f t="shared" si="23"/>
        <v>200</v>
      </c>
      <c r="J460" s="1">
        <f t="shared" si="24"/>
        <v>102.41600000000001</v>
      </c>
      <c r="K460" s="1">
        <f t="shared" si="25"/>
        <v>97.583999999999989</v>
      </c>
    </row>
    <row r="461" spans="1:11" s="15" customFormat="1" ht="15.75">
      <c r="A461" s="8">
        <v>119</v>
      </c>
      <c r="B461" s="8">
        <v>1344805</v>
      </c>
      <c r="C461" s="8">
        <v>0.4</v>
      </c>
      <c r="D461" s="1">
        <v>145</v>
      </c>
      <c r="E461" s="8">
        <v>1.73</v>
      </c>
      <c r="F461" s="1">
        <f t="shared" si="26"/>
        <v>80.272000000000006</v>
      </c>
      <c r="G461" s="8">
        <v>400</v>
      </c>
      <c r="H461" s="8">
        <v>0.8</v>
      </c>
      <c r="I461" s="8">
        <f t="shared" si="23"/>
        <v>320</v>
      </c>
      <c r="J461" s="1">
        <f t="shared" si="24"/>
        <v>80.272000000000006</v>
      </c>
      <c r="K461" s="1">
        <f t="shared" si="25"/>
        <v>239.72800000000001</v>
      </c>
    </row>
    <row r="462" spans="1:11" s="15" customFormat="1" ht="15.75">
      <c r="A462" s="8">
        <v>120</v>
      </c>
      <c r="B462" s="8">
        <v>1344806</v>
      </c>
      <c r="C462" s="8">
        <v>0.4</v>
      </c>
      <c r="D462" s="1">
        <v>90</v>
      </c>
      <c r="E462" s="8">
        <v>1.73</v>
      </c>
      <c r="F462" s="1">
        <f t="shared" si="26"/>
        <v>49.824000000000005</v>
      </c>
      <c r="G462" s="8">
        <v>100</v>
      </c>
      <c r="H462" s="8">
        <v>0.8</v>
      </c>
      <c r="I462" s="8">
        <f t="shared" si="23"/>
        <v>80</v>
      </c>
      <c r="J462" s="1">
        <f t="shared" si="24"/>
        <v>49.824000000000005</v>
      </c>
      <c r="K462" s="1">
        <f t="shared" si="25"/>
        <v>30.175999999999995</v>
      </c>
    </row>
    <row r="463" spans="1:11" s="15" customFormat="1" ht="15.75">
      <c r="A463" s="8">
        <v>121</v>
      </c>
      <c r="B463" s="8">
        <v>1344808</v>
      </c>
      <c r="C463" s="8">
        <v>0.4</v>
      </c>
      <c r="D463" s="1">
        <v>120</v>
      </c>
      <c r="E463" s="8">
        <v>1.73</v>
      </c>
      <c r="F463" s="1">
        <f t="shared" si="26"/>
        <v>66.432000000000002</v>
      </c>
      <c r="G463" s="8">
        <v>160</v>
      </c>
      <c r="H463" s="8">
        <v>0.8</v>
      </c>
      <c r="I463" s="8">
        <f t="shared" si="23"/>
        <v>128</v>
      </c>
      <c r="J463" s="1">
        <f t="shared" si="24"/>
        <v>66.432000000000002</v>
      </c>
      <c r="K463" s="1">
        <f t="shared" si="25"/>
        <v>61.567999999999998</v>
      </c>
    </row>
    <row r="464" spans="1:11" s="15" customFormat="1" ht="15.75">
      <c r="A464" s="8">
        <v>122</v>
      </c>
      <c r="B464" s="8">
        <v>1344809</v>
      </c>
      <c r="C464" s="8">
        <v>0.4</v>
      </c>
      <c r="D464" s="1">
        <v>302</v>
      </c>
      <c r="E464" s="8">
        <v>1.73</v>
      </c>
      <c r="F464" s="1">
        <f t="shared" si="26"/>
        <v>167.18720000000002</v>
      </c>
      <c r="G464" s="8">
        <v>400</v>
      </c>
      <c r="H464" s="8">
        <v>0.8</v>
      </c>
      <c r="I464" s="8">
        <f t="shared" si="23"/>
        <v>320</v>
      </c>
      <c r="J464" s="1">
        <f t="shared" si="24"/>
        <v>167.18720000000002</v>
      </c>
      <c r="K464" s="1">
        <f t="shared" si="25"/>
        <v>152.81279999999998</v>
      </c>
    </row>
    <row r="465" spans="1:11" s="15" customFormat="1" ht="15.75">
      <c r="A465" s="8">
        <v>123</v>
      </c>
      <c r="B465" s="8">
        <v>1344810</v>
      </c>
      <c r="C465" s="8">
        <v>0.4</v>
      </c>
      <c r="D465" s="1">
        <v>330</v>
      </c>
      <c r="E465" s="8">
        <v>1.73</v>
      </c>
      <c r="F465" s="1">
        <f t="shared" si="26"/>
        <v>182.68799999999999</v>
      </c>
      <c r="G465" s="8">
        <v>400</v>
      </c>
      <c r="H465" s="8">
        <v>0.8</v>
      </c>
      <c r="I465" s="8">
        <f t="shared" si="23"/>
        <v>320</v>
      </c>
      <c r="J465" s="1">
        <f t="shared" si="24"/>
        <v>182.68799999999999</v>
      </c>
      <c r="K465" s="1">
        <f t="shared" si="25"/>
        <v>137.31200000000001</v>
      </c>
    </row>
    <row r="466" spans="1:11" s="15" customFormat="1" ht="15.75">
      <c r="A466" s="8">
        <v>124</v>
      </c>
      <c r="B466" s="8">
        <v>1344811</v>
      </c>
      <c r="C466" s="8">
        <v>0.4</v>
      </c>
      <c r="D466" s="1">
        <v>225</v>
      </c>
      <c r="E466" s="8">
        <v>1.73</v>
      </c>
      <c r="F466" s="1">
        <f t="shared" si="26"/>
        <v>124.56</v>
      </c>
      <c r="G466" s="8">
        <v>400</v>
      </c>
      <c r="H466" s="8">
        <v>0.8</v>
      </c>
      <c r="I466" s="8">
        <f t="shared" si="23"/>
        <v>320</v>
      </c>
      <c r="J466" s="1">
        <f t="shared" si="24"/>
        <v>124.56</v>
      </c>
      <c r="K466" s="1">
        <f t="shared" si="25"/>
        <v>195.44</v>
      </c>
    </row>
    <row r="467" spans="1:11" s="15" customFormat="1" ht="15.75">
      <c r="A467" s="8">
        <v>125</v>
      </c>
      <c r="B467" s="8">
        <v>1344812</v>
      </c>
      <c r="C467" s="8">
        <v>0.4</v>
      </c>
      <c r="D467" s="1">
        <v>420</v>
      </c>
      <c r="E467" s="8">
        <v>1.73</v>
      </c>
      <c r="F467" s="1">
        <f t="shared" si="26"/>
        <v>232.512</v>
      </c>
      <c r="G467" s="8">
        <v>630</v>
      </c>
      <c r="H467" s="8">
        <v>0.8</v>
      </c>
      <c r="I467" s="8">
        <f t="shared" si="23"/>
        <v>504</v>
      </c>
      <c r="J467" s="1">
        <f t="shared" si="24"/>
        <v>232.512</v>
      </c>
      <c r="K467" s="1">
        <f t="shared" si="25"/>
        <v>271.488</v>
      </c>
    </row>
    <row r="468" spans="1:11" s="15" customFormat="1" ht="15.75">
      <c r="A468" s="8">
        <v>126</v>
      </c>
      <c r="B468" s="8">
        <v>1344814</v>
      </c>
      <c r="C468" s="8">
        <v>0.4</v>
      </c>
      <c r="D468" s="1">
        <v>250</v>
      </c>
      <c r="E468" s="8">
        <v>1.73</v>
      </c>
      <c r="F468" s="1">
        <f t="shared" si="26"/>
        <v>138.4</v>
      </c>
      <c r="G468" s="8">
        <v>250</v>
      </c>
      <c r="H468" s="8">
        <v>0.8</v>
      </c>
      <c r="I468" s="8">
        <f t="shared" si="23"/>
        <v>200</v>
      </c>
      <c r="J468" s="1">
        <f t="shared" si="24"/>
        <v>138.4</v>
      </c>
      <c r="K468" s="1">
        <f t="shared" si="25"/>
        <v>61.599999999999994</v>
      </c>
    </row>
    <row r="469" spans="1:11" s="15" customFormat="1" ht="15.75">
      <c r="A469" s="8">
        <v>127</v>
      </c>
      <c r="B469" s="8">
        <v>1344815</v>
      </c>
      <c r="C469" s="8">
        <v>0.4</v>
      </c>
      <c r="D469" s="1">
        <v>368</v>
      </c>
      <c r="E469" s="8">
        <v>1.73</v>
      </c>
      <c r="F469" s="1">
        <f t="shared" si="26"/>
        <v>203.72480000000004</v>
      </c>
      <c r="G469" s="8">
        <v>400</v>
      </c>
      <c r="H469" s="8">
        <v>0.8</v>
      </c>
      <c r="I469" s="8">
        <f t="shared" si="23"/>
        <v>320</v>
      </c>
      <c r="J469" s="1">
        <f t="shared" si="24"/>
        <v>203.72480000000004</v>
      </c>
      <c r="K469" s="1">
        <f t="shared" si="25"/>
        <v>116.27519999999996</v>
      </c>
    </row>
    <row r="470" spans="1:11" s="15" customFormat="1" ht="15.75">
      <c r="A470" s="8">
        <v>128</v>
      </c>
      <c r="B470" s="8">
        <v>1344617</v>
      </c>
      <c r="C470" s="8">
        <v>0.4</v>
      </c>
      <c r="D470" s="1">
        <v>84</v>
      </c>
      <c r="E470" s="8">
        <v>1.73</v>
      </c>
      <c r="F470" s="1">
        <f t="shared" si="26"/>
        <v>46.502400000000002</v>
      </c>
      <c r="G470" s="8">
        <v>100</v>
      </c>
      <c r="H470" s="8">
        <v>0.8</v>
      </c>
      <c r="I470" s="8">
        <f t="shared" si="23"/>
        <v>80</v>
      </c>
      <c r="J470" s="1">
        <f t="shared" si="24"/>
        <v>46.502400000000002</v>
      </c>
      <c r="K470" s="1">
        <f t="shared" si="25"/>
        <v>33.497599999999998</v>
      </c>
    </row>
    <row r="471" spans="1:11" s="15" customFormat="1" ht="15.75">
      <c r="A471" s="8">
        <v>129</v>
      </c>
      <c r="B471" s="8">
        <v>1344616</v>
      </c>
      <c r="C471" s="8">
        <v>0.4</v>
      </c>
      <c r="D471" s="1">
        <v>350</v>
      </c>
      <c r="E471" s="8">
        <v>1.73</v>
      </c>
      <c r="F471" s="1">
        <f t="shared" si="26"/>
        <v>193.76</v>
      </c>
      <c r="G471" s="8">
        <v>400</v>
      </c>
      <c r="H471" s="8">
        <v>0.8</v>
      </c>
      <c r="I471" s="8">
        <f t="shared" ref="I471:I548" si="27">G471*H471</f>
        <v>320</v>
      </c>
      <c r="J471" s="1">
        <f t="shared" ref="J471:J534" si="28">F471</f>
        <v>193.76</v>
      </c>
      <c r="K471" s="1">
        <f t="shared" ref="K471:K548" si="29">I471-J471</f>
        <v>126.24000000000001</v>
      </c>
    </row>
    <row r="472" spans="1:11" s="15" customFormat="1" ht="15.75">
      <c r="A472" s="8">
        <v>130</v>
      </c>
      <c r="B472" s="8">
        <v>1344819</v>
      </c>
      <c r="C472" s="8">
        <v>0.4</v>
      </c>
      <c r="D472" s="1">
        <v>159</v>
      </c>
      <c r="E472" s="8">
        <v>1.73</v>
      </c>
      <c r="F472" s="1">
        <f t="shared" si="26"/>
        <v>88.022400000000005</v>
      </c>
      <c r="G472" s="8">
        <v>160</v>
      </c>
      <c r="H472" s="8">
        <v>0.8</v>
      </c>
      <c r="I472" s="8">
        <f t="shared" si="27"/>
        <v>128</v>
      </c>
      <c r="J472" s="1">
        <f t="shared" si="28"/>
        <v>88.022400000000005</v>
      </c>
      <c r="K472" s="1">
        <f t="shared" si="29"/>
        <v>39.977599999999995</v>
      </c>
    </row>
    <row r="473" spans="1:11" s="15" customFormat="1" ht="15.75">
      <c r="A473" s="8">
        <v>131</v>
      </c>
      <c r="B473" s="8">
        <v>1344820</v>
      </c>
      <c r="C473" s="8">
        <v>0.4</v>
      </c>
      <c r="D473" s="1">
        <v>162</v>
      </c>
      <c r="E473" s="8">
        <v>1.73</v>
      </c>
      <c r="F473" s="1">
        <f t="shared" si="26"/>
        <v>89.683199999999999</v>
      </c>
      <c r="G473" s="8">
        <v>160</v>
      </c>
      <c r="H473" s="8">
        <v>0.8</v>
      </c>
      <c r="I473" s="8">
        <f t="shared" si="27"/>
        <v>128</v>
      </c>
      <c r="J473" s="1">
        <f t="shared" si="28"/>
        <v>89.683199999999999</v>
      </c>
      <c r="K473" s="1">
        <f t="shared" si="29"/>
        <v>38.316800000000001</v>
      </c>
    </row>
    <row r="474" spans="1:11" s="15" customFormat="1" ht="15.75">
      <c r="A474" s="8">
        <v>132</v>
      </c>
      <c r="B474" s="8">
        <v>1344821</v>
      </c>
      <c r="C474" s="8">
        <v>0.4</v>
      </c>
      <c r="D474" s="1">
        <v>250</v>
      </c>
      <c r="E474" s="8">
        <v>1.73</v>
      </c>
      <c r="F474" s="1">
        <f t="shared" si="26"/>
        <v>138.4</v>
      </c>
      <c r="G474" s="8">
        <v>250</v>
      </c>
      <c r="H474" s="8">
        <v>0.8</v>
      </c>
      <c r="I474" s="8">
        <f t="shared" si="27"/>
        <v>200</v>
      </c>
      <c r="J474" s="1">
        <f t="shared" si="28"/>
        <v>138.4</v>
      </c>
      <c r="K474" s="1">
        <f t="shared" si="29"/>
        <v>61.599999999999994</v>
      </c>
    </row>
    <row r="475" spans="1:11" s="15" customFormat="1" ht="15.75">
      <c r="A475" s="8">
        <v>133</v>
      </c>
      <c r="B475" s="8">
        <v>1344824</v>
      </c>
      <c r="C475" s="8">
        <v>0.4</v>
      </c>
      <c r="D475" s="1">
        <v>40</v>
      </c>
      <c r="E475" s="8">
        <v>1.73</v>
      </c>
      <c r="F475" s="1">
        <f t="shared" si="26"/>
        <v>22.144000000000002</v>
      </c>
      <c r="G475" s="8">
        <v>100</v>
      </c>
      <c r="H475" s="8">
        <v>0.8</v>
      </c>
      <c r="I475" s="8">
        <f t="shared" si="27"/>
        <v>80</v>
      </c>
      <c r="J475" s="1">
        <f t="shared" si="28"/>
        <v>22.144000000000002</v>
      </c>
      <c r="K475" s="1">
        <f t="shared" si="29"/>
        <v>57.855999999999995</v>
      </c>
    </row>
    <row r="476" spans="1:11" s="15" customFormat="1" ht="15.75">
      <c r="A476" s="8">
        <v>134</v>
      </c>
      <c r="B476" s="8">
        <v>1344901</v>
      </c>
      <c r="C476" s="8">
        <v>0.4</v>
      </c>
      <c r="D476" s="1">
        <v>239</v>
      </c>
      <c r="E476" s="8">
        <v>1.73</v>
      </c>
      <c r="F476" s="1">
        <f t="shared" si="26"/>
        <v>132.31040000000002</v>
      </c>
      <c r="G476" s="8">
        <v>250</v>
      </c>
      <c r="H476" s="8">
        <v>0.8</v>
      </c>
      <c r="I476" s="8">
        <f t="shared" si="27"/>
        <v>200</v>
      </c>
      <c r="J476" s="1">
        <f t="shared" si="28"/>
        <v>132.31040000000002</v>
      </c>
      <c r="K476" s="1">
        <f t="shared" si="29"/>
        <v>67.689599999999984</v>
      </c>
    </row>
    <row r="477" spans="1:11" s="15" customFormat="1" ht="15.75">
      <c r="A477" s="8">
        <v>135</v>
      </c>
      <c r="B477" s="8">
        <v>1344011</v>
      </c>
      <c r="C477" s="8">
        <v>0.4</v>
      </c>
      <c r="D477" s="1">
        <v>380</v>
      </c>
      <c r="E477" s="8">
        <v>1.73</v>
      </c>
      <c r="F477" s="1">
        <f t="shared" si="26"/>
        <v>210.36799999999999</v>
      </c>
      <c r="G477" s="8">
        <v>400</v>
      </c>
      <c r="H477" s="8">
        <v>0.8</v>
      </c>
      <c r="I477" s="8">
        <f t="shared" si="27"/>
        <v>320</v>
      </c>
      <c r="J477" s="1">
        <f t="shared" si="28"/>
        <v>210.36799999999999</v>
      </c>
      <c r="K477" s="1">
        <f t="shared" si="29"/>
        <v>109.63200000000001</v>
      </c>
    </row>
    <row r="478" spans="1:11" s="15" customFormat="1" ht="15.75">
      <c r="A478" s="8">
        <v>136</v>
      </c>
      <c r="B478" s="8">
        <v>1344904</v>
      </c>
      <c r="C478" s="8">
        <v>0.4</v>
      </c>
      <c r="D478" s="1">
        <v>160</v>
      </c>
      <c r="E478" s="8">
        <v>1.73</v>
      </c>
      <c r="F478" s="1">
        <f t="shared" si="26"/>
        <v>88.576000000000008</v>
      </c>
      <c r="G478" s="8">
        <v>160</v>
      </c>
      <c r="H478" s="8">
        <v>0.8</v>
      </c>
      <c r="I478" s="8">
        <f t="shared" si="27"/>
        <v>128</v>
      </c>
      <c r="J478" s="1">
        <f t="shared" si="28"/>
        <v>88.576000000000008</v>
      </c>
      <c r="K478" s="1">
        <f t="shared" si="29"/>
        <v>39.423999999999992</v>
      </c>
    </row>
    <row r="479" spans="1:11" s="15" customFormat="1" ht="15.75">
      <c r="A479" s="8">
        <v>137</v>
      </c>
      <c r="B479" s="8">
        <v>1344905</v>
      </c>
      <c r="C479" s="8">
        <v>0.4</v>
      </c>
      <c r="D479" s="1">
        <v>108</v>
      </c>
      <c r="E479" s="8">
        <v>1.73</v>
      </c>
      <c r="F479" s="1">
        <f t="shared" si="26"/>
        <v>59.788800000000009</v>
      </c>
      <c r="G479" s="8">
        <v>100</v>
      </c>
      <c r="H479" s="8">
        <v>0.8</v>
      </c>
      <c r="I479" s="8">
        <f t="shared" si="27"/>
        <v>80</v>
      </c>
      <c r="J479" s="1">
        <f t="shared" si="28"/>
        <v>59.788800000000009</v>
      </c>
      <c r="K479" s="1">
        <f t="shared" si="29"/>
        <v>20.211199999999991</v>
      </c>
    </row>
    <row r="480" spans="1:11" s="15" customFormat="1" ht="15.75">
      <c r="A480" s="129" t="s">
        <v>108</v>
      </c>
      <c r="B480" s="130"/>
      <c r="C480" s="130"/>
      <c r="D480" s="130"/>
      <c r="E480" s="130"/>
      <c r="F480" s="130"/>
      <c r="G480" s="130"/>
      <c r="H480" s="130"/>
      <c r="I480" s="130"/>
      <c r="J480" s="130"/>
      <c r="K480" s="131"/>
    </row>
    <row r="481" spans="1:11" s="15" customFormat="1" ht="15.75">
      <c r="A481" s="8">
        <v>138</v>
      </c>
      <c r="B481" s="8">
        <v>1344919</v>
      </c>
      <c r="C481" s="8">
        <v>0.4</v>
      </c>
      <c r="D481" s="1">
        <v>13</v>
      </c>
      <c r="E481" s="8">
        <v>1.73</v>
      </c>
      <c r="F481" s="1">
        <f t="shared" ref="F481:F488" si="30">C481*D481*E481*H481</f>
        <v>7.1968000000000005</v>
      </c>
      <c r="G481" s="8">
        <v>25</v>
      </c>
      <c r="H481" s="8">
        <v>0.8</v>
      </c>
      <c r="I481" s="8">
        <f t="shared" si="27"/>
        <v>20</v>
      </c>
      <c r="J481" s="1">
        <f t="shared" si="28"/>
        <v>7.1968000000000005</v>
      </c>
      <c r="K481" s="1">
        <f t="shared" si="29"/>
        <v>12.8032</v>
      </c>
    </row>
    <row r="482" spans="1:11" s="15" customFormat="1" ht="15.75">
      <c r="A482" s="8">
        <v>139</v>
      </c>
      <c r="B482" s="8">
        <v>1344921</v>
      </c>
      <c r="C482" s="8">
        <v>0.4</v>
      </c>
      <c r="D482" s="1">
        <v>180</v>
      </c>
      <c r="E482" s="8">
        <v>1.73</v>
      </c>
      <c r="F482" s="1">
        <f t="shared" si="30"/>
        <v>99.64800000000001</v>
      </c>
      <c r="G482" s="8">
        <v>250</v>
      </c>
      <c r="H482" s="8">
        <v>0.8</v>
      </c>
      <c r="I482" s="8">
        <f t="shared" si="27"/>
        <v>200</v>
      </c>
      <c r="J482" s="1">
        <f t="shared" si="28"/>
        <v>99.64800000000001</v>
      </c>
      <c r="K482" s="1">
        <f t="shared" si="29"/>
        <v>100.35199999999999</v>
      </c>
    </row>
    <row r="483" spans="1:11" s="15" customFormat="1" ht="15.75">
      <c r="A483" s="8">
        <v>140</v>
      </c>
      <c r="B483" s="8">
        <v>1344923</v>
      </c>
      <c r="C483" s="8">
        <v>0.4</v>
      </c>
      <c r="D483" s="1">
        <v>120</v>
      </c>
      <c r="E483" s="8">
        <v>1.73</v>
      </c>
      <c r="F483" s="1">
        <f t="shared" si="30"/>
        <v>66.432000000000002</v>
      </c>
      <c r="G483" s="8">
        <v>160</v>
      </c>
      <c r="H483" s="8">
        <v>0.8</v>
      </c>
      <c r="I483" s="8">
        <f t="shared" si="27"/>
        <v>128</v>
      </c>
      <c r="J483" s="1">
        <f t="shared" si="28"/>
        <v>66.432000000000002</v>
      </c>
      <c r="K483" s="1">
        <f t="shared" si="29"/>
        <v>61.567999999999998</v>
      </c>
    </row>
    <row r="484" spans="1:11" s="15" customFormat="1" ht="15.75">
      <c r="A484" s="8">
        <v>141</v>
      </c>
      <c r="B484" s="8">
        <v>1344924</v>
      </c>
      <c r="C484" s="8">
        <v>0.4</v>
      </c>
      <c r="D484" s="1">
        <v>130</v>
      </c>
      <c r="E484" s="8">
        <v>1.73</v>
      </c>
      <c r="F484" s="1">
        <f t="shared" si="30"/>
        <v>71.968000000000004</v>
      </c>
      <c r="G484" s="8">
        <v>160</v>
      </c>
      <c r="H484" s="8">
        <v>0.8</v>
      </c>
      <c r="I484" s="8">
        <f t="shared" si="27"/>
        <v>128</v>
      </c>
      <c r="J484" s="1">
        <f t="shared" si="28"/>
        <v>71.968000000000004</v>
      </c>
      <c r="K484" s="1">
        <f t="shared" si="29"/>
        <v>56.031999999999996</v>
      </c>
    </row>
    <row r="485" spans="1:11" s="15" customFormat="1" ht="15.75">
      <c r="A485" s="8">
        <v>142</v>
      </c>
      <c r="B485" s="8">
        <v>1344928</v>
      </c>
      <c r="C485" s="8">
        <v>0.4</v>
      </c>
      <c r="D485" s="1">
        <v>90</v>
      </c>
      <c r="E485" s="8">
        <v>1.73</v>
      </c>
      <c r="F485" s="1">
        <f t="shared" si="30"/>
        <v>49.824000000000005</v>
      </c>
      <c r="G485" s="8">
        <v>100</v>
      </c>
      <c r="H485" s="8">
        <v>0.8</v>
      </c>
      <c r="I485" s="8">
        <f t="shared" si="27"/>
        <v>80</v>
      </c>
      <c r="J485" s="1">
        <f t="shared" si="28"/>
        <v>49.824000000000005</v>
      </c>
      <c r="K485" s="1">
        <f t="shared" si="29"/>
        <v>30.175999999999995</v>
      </c>
    </row>
    <row r="486" spans="1:11" s="15" customFormat="1" ht="15.75">
      <c r="A486" s="8">
        <v>143</v>
      </c>
      <c r="B486" s="8">
        <v>1344930</v>
      </c>
      <c r="C486" s="8">
        <v>0.4</v>
      </c>
      <c r="D486" s="1">
        <v>160</v>
      </c>
      <c r="E486" s="8">
        <v>1.73</v>
      </c>
      <c r="F486" s="1">
        <f t="shared" si="30"/>
        <v>88.576000000000008</v>
      </c>
      <c r="G486" s="8">
        <v>160</v>
      </c>
      <c r="H486" s="8">
        <v>0.8</v>
      </c>
      <c r="I486" s="8">
        <f t="shared" si="27"/>
        <v>128</v>
      </c>
      <c r="J486" s="1">
        <f t="shared" si="28"/>
        <v>88.576000000000008</v>
      </c>
      <c r="K486" s="1">
        <f t="shared" si="29"/>
        <v>39.423999999999992</v>
      </c>
    </row>
    <row r="487" spans="1:11" s="15" customFormat="1" ht="15.75">
      <c r="A487" s="8">
        <v>144</v>
      </c>
      <c r="B487" s="8">
        <v>1344931</v>
      </c>
      <c r="C487" s="8">
        <v>0.4</v>
      </c>
      <c r="D487" s="1">
        <v>185</v>
      </c>
      <c r="E487" s="8">
        <v>1.73</v>
      </c>
      <c r="F487" s="1">
        <f t="shared" si="30"/>
        <v>102.41600000000001</v>
      </c>
      <c r="G487" s="8">
        <v>160</v>
      </c>
      <c r="H487" s="8">
        <v>0.8</v>
      </c>
      <c r="I487" s="8">
        <f t="shared" si="27"/>
        <v>128</v>
      </c>
      <c r="J487" s="1">
        <f t="shared" si="28"/>
        <v>102.41600000000001</v>
      </c>
      <c r="K487" s="1">
        <f t="shared" si="29"/>
        <v>25.583999999999989</v>
      </c>
    </row>
    <row r="488" spans="1:11" s="15" customFormat="1" ht="15.75">
      <c r="A488" s="8">
        <v>145</v>
      </c>
      <c r="B488" s="8">
        <v>1344920</v>
      </c>
      <c r="C488" s="8">
        <v>0.4</v>
      </c>
      <c r="D488" s="1">
        <v>69</v>
      </c>
      <c r="E488" s="8">
        <v>1.73</v>
      </c>
      <c r="F488" s="1">
        <f t="shared" si="30"/>
        <v>38.198400000000007</v>
      </c>
      <c r="G488" s="8">
        <v>63</v>
      </c>
      <c r="H488" s="8">
        <v>0.8</v>
      </c>
      <c r="I488" s="8">
        <f t="shared" si="27"/>
        <v>50.400000000000006</v>
      </c>
      <c r="J488" s="1">
        <f t="shared" si="28"/>
        <v>38.198400000000007</v>
      </c>
      <c r="K488" s="1">
        <f t="shared" si="29"/>
        <v>12.201599999999999</v>
      </c>
    </row>
    <row r="489" spans="1:11" s="15" customFormat="1" ht="15.75">
      <c r="A489" s="129" t="s">
        <v>109</v>
      </c>
      <c r="B489" s="130"/>
      <c r="C489" s="130"/>
      <c r="D489" s="130"/>
      <c r="E489" s="130"/>
      <c r="F489" s="130"/>
      <c r="G489" s="130"/>
      <c r="H489" s="130"/>
      <c r="I489" s="130"/>
      <c r="J489" s="130"/>
      <c r="K489" s="131"/>
    </row>
    <row r="490" spans="1:11" s="15" customFormat="1" ht="15.75">
      <c r="A490" s="8">
        <v>146</v>
      </c>
      <c r="B490" s="8">
        <v>1415101</v>
      </c>
      <c r="C490" s="8">
        <v>0.4</v>
      </c>
      <c r="D490" s="1">
        <v>90</v>
      </c>
      <c r="E490" s="8">
        <v>1.73</v>
      </c>
      <c r="F490" s="1">
        <f>C490*D490*E490*H490</f>
        <v>49.824000000000005</v>
      </c>
      <c r="G490" s="8">
        <v>100</v>
      </c>
      <c r="H490" s="8">
        <v>0.8</v>
      </c>
      <c r="I490" s="8">
        <f t="shared" si="27"/>
        <v>80</v>
      </c>
      <c r="J490" s="1">
        <f t="shared" si="28"/>
        <v>49.824000000000005</v>
      </c>
      <c r="K490" s="1">
        <f t="shared" si="29"/>
        <v>30.175999999999995</v>
      </c>
    </row>
    <row r="491" spans="1:11" s="15" customFormat="1" ht="15.75">
      <c r="A491" s="8">
        <v>147</v>
      </c>
      <c r="B491" s="8">
        <v>1415102</v>
      </c>
      <c r="C491" s="8">
        <v>0.4</v>
      </c>
      <c r="D491" s="1">
        <v>98</v>
      </c>
      <c r="E491" s="8">
        <v>1.73</v>
      </c>
      <c r="F491" s="1">
        <f>C491*D491*E491*H491</f>
        <v>54.252800000000008</v>
      </c>
      <c r="G491" s="8">
        <v>100</v>
      </c>
      <c r="H491" s="8">
        <v>0.8</v>
      </c>
      <c r="I491" s="8">
        <f t="shared" si="27"/>
        <v>80</v>
      </c>
      <c r="J491" s="1">
        <f t="shared" si="28"/>
        <v>54.252800000000008</v>
      </c>
      <c r="K491" s="1">
        <f t="shared" si="29"/>
        <v>25.747199999999992</v>
      </c>
    </row>
    <row r="492" spans="1:11" s="15" customFormat="1" ht="15.75">
      <c r="A492" s="8">
        <v>148</v>
      </c>
      <c r="B492" s="8">
        <v>1415104</v>
      </c>
      <c r="C492" s="8">
        <v>0.4</v>
      </c>
      <c r="D492" s="1">
        <v>150</v>
      </c>
      <c r="E492" s="8">
        <v>1.73</v>
      </c>
      <c r="F492" s="1">
        <f>C492*D492*E492*H492</f>
        <v>83.04</v>
      </c>
      <c r="G492" s="8">
        <v>160</v>
      </c>
      <c r="H492" s="8">
        <v>0.8</v>
      </c>
      <c r="I492" s="8">
        <f t="shared" si="27"/>
        <v>128</v>
      </c>
      <c r="J492" s="1">
        <f t="shared" si="28"/>
        <v>83.04</v>
      </c>
      <c r="K492" s="1">
        <f t="shared" si="29"/>
        <v>44.959999999999994</v>
      </c>
    </row>
    <row r="493" spans="1:11" s="15" customFormat="1" ht="15.75">
      <c r="A493" s="8">
        <v>149</v>
      </c>
      <c r="B493" s="8">
        <v>1415105</v>
      </c>
      <c r="C493" s="8">
        <v>0.4</v>
      </c>
      <c r="D493" s="1">
        <v>170</v>
      </c>
      <c r="E493" s="8">
        <v>1.73</v>
      </c>
      <c r="F493" s="1">
        <f>C493*D493*E493*H493</f>
        <v>94.112000000000009</v>
      </c>
      <c r="G493" s="8">
        <v>160</v>
      </c>
      <c r="H493" s="8">
        <v>0.8</v>
      </c>
      <c r="I493" s="8">
        <f t="shared" si="27"/>
        <v>128</v>
      </c>
      <c r="J493" s="1">
        <f t="shared" si="28"/>
        <v>94.112000000000009</v>
      </c>
      <c r="K493" s="1">
        <f t="shared" si="29"/>
        <v>33.887999999999991</v>
      </c>
    </row>
    <row r="494" spans="1:11" s="15" customFormat="1" ht="15.75">
      <c r="A494" s="129" t="s">
        <v>110</v>
      </c>
      <c r="B494" s="130"/>
      <c r="C494" s="130"/>
      <c r="D494" s="130"/>
      <c r="E494" s="130"/>
      <c r="F494" s="130"/>
      <c r="G494" s="130"/>
      <c r="H494" s="130"/>
      <c r="I494" s="130"/>
      <c r="J494" s="130"/>
      <c r="K494" s="131"/>
    </row>
    <row r="495" spans="1:11" s="15" customFormat="1" ht="15.75">
      <c r="A495" s="8">
        <v>150</v>
      </c>
      <c r="B495" s="8">
        <v>1415801</v>
      </c>
      <c r="C495" s="8">
        <v>0.4</v>
      </c>
      <c r="D495" s="1">
        <v>280</v>
      </c>
      <c r="E495" s="8">
        <v>1.73</v>
      </c>
      <c r="F495" s="1">
        <f>C495*D495*E495*H495</f>
        <v>155.00800000000001</v>
      </c>
      <c r="G495" s="8">
        <v>400</v>
      </c>
      <c r="H495" s="8">
        <v>0.8</v>
      </c>
      <c r="I495" s="8">
        <f t="shared" si="27"/>
        <v>320</v>
      </c>
      <c r="J495" s="1">
        <f t="shared" si="28"/>
        <v>155.00800000000001</v>
      </c>
      <c r="K495" s="1">
        <f t="shared" si="29"/>
        <v>164.99199999999999</v>
      </c>
    </row>
    <row r="496" spans="1:11" s="15" customFormat="1" ht="15.75">
      <c r="A496" s="8">
        <v>151</v>
      </c>
      <c r="B496" s="8">
        <v>1415802</v>
      </c>
      <c r="C496" s="8">
        <v>0.4</v>
      </c>
      <c r="D496" s="1">
        <v>90</v>
      </c>
      <c r="E496" s="8">
        <v>1.73</v>
      </c>
      <c r="F496" s="1">
        <f>C496*D496*E496*H496</f>
        <v>49.824000000000005</v>
      </c>
      <c r="G496" s="8">
        <v>100</v>
      </c>
      <c r="H496" s="8">
        <v>0.8</v>
      </c>
      <c r="I496" s="8">
        <f t="shared" si="27"/>
        <v>80</v>
      </c>
      <c r="J496" s="1">
        <f t="shared" si="28"/>
        <v>49.824000000000005</v>
      </c>
      <c r="K496" s="1">
        <f t="shared" si="29"/>
        <v>30.175999999999995</v>
      </c>
    </row>
    <row r="497" spans="1:11" s="15" customFormat="1" ht="15.75">
      <c r="A497" s="8">
        <v>152</v>
      </c>
      <c r="B497" s="8">
        <v>1415803</v>
      </c>
      <c r="C497" s="8">
        <v>0.4</v>
      </c>
      <c r="D497" s="1">
        <v>160</v>
      </c>
      <c r="E497" s="8">
        <v>1.73</v>
      </c>
      <c r="F497" s="1">
        <f>C497*D497*E497*H497</f>
        <v>88.576000000000008</v>
      </c>
      <c r="G497" s="8">
        <v>160</v>
      </c>
      <c r="H497" s="8">
        <v>0.8</v>
      </c>
      <c r="I497" s="8">
        <f t="shared" si="27"/>
        <v>128</v>
      </c>
      <c r="J497" s="1">
        <f t="shared" si="28"/>
        <v>88.576000000000008</v>
      </c>
      <c r="K497" s="1">
        <f t="shared" si="29"/>
        <v>39.423999999999992</v>
      </c>
    </row>
    <row r="498" spans="1:11" s="15" customFormat="1" ht="15.75">
      <c r="A498" s="8">
        <v>153</v>
      </c>
      <c r="B498" s="8">
        <v>1415804</v>
      </c>
      <c r="C498" s="8">
        <v>0.4</v>
      </c>
      <c r="D498" s="1">
        <v>75</v>
      </c>
      <c r="E498" s="8">
        <v>1.73</v>
      </c>
      <c r="F498" s="1">
        <f>C498*D498*E498*H498</f>
        <v>41.52</v>
      </c>
      <c r="G498" s="8">
        <v>63</v>
      </c>
      <c r="H498" s="8">
        <v>0.8</v>
      </c>
      <c r="I498" s="8">
        <f t="shared" si="27"/>
        <v>50.400000000000006</v>
      </c>
      <c r="J498" s="1">
        <f t="shared" si="28"/>
        <v>41.52</v>
      </c>
      <c r="K498" s="1">
        <f t="shared" si="29"/>
        <v>8.8800000000000026</v>
      </c>
    </row>
    <row r="499" spans="1:11" s="15" customFormat="1" ht="15.75">
      <c r="A499" s="129" t="s">
        <v>111</v>
      </c>
      <c r="B499" s="130"/>
      <c r="C499" s="130"/>
      <c r="D499" s="130"/>
      <c r="E499" s="130"/>
      <c r="F499" s="130"/>
      <c r="G499" s="130"/>
      <c r="H499" s="130"/>
      <c r="I499" s="130"/>
      <c r="J499" s="130"/>
      <c r="K499" s="131"/>
    </row>
    <row r="500" spans="1:11" s="15" customFormat="1" ht="15.75">
      <c r="A500" s="8">
        <v>154</v>
      </c>
      <c r="B500" s="8">
        <v>1426101</v>
      </c>
      <c r="C500" s="8">
        <v>0.4</v>
      </c>
      <c r="D500" s="1">
        <v>120</v>
      </c>
      <c r="E500" s="8">
        <v>1.73</v>
      </c>
      <c r="F500" s="1">
        <f t="shared" ref="F500:F509" si="31">C500*D500*E500*H500</f>
        <v>66.432000000000002</v>
      </c>
      <c r="G500" s="8">
        <v>100</v>
      </c>
      <c r="H500" s="8">
        <v>0.8</v>
      </c>
      <c r="I500" s="8">
        <f t="shared" si="27"/>
        <v>80</v>
      </c>
      <c r="J500" s="1">
        <f t="shared" si="28"/>
        <v>66.432000000000002</v>
      </c>
      <c r="K500" s="1">
        <f t="shared" si="29"/>
        <v>13.567999999999998</v>
      </c>
    </row>
    <row r="501" spans="1:11" s="15" customFormat="1" ht="15.75">
      <c r="A501" s="8">
        <v>155</v>
      </c>
      <c r="B501" s="8">
        <v>1426102</v>
      </c>
      <c r="C501" s="8">
        <v>0.4</v>
      </c>
      <c r="D501" s="1">
        <v>160</v>
      </c>
      <c r="E501" s="8">
        <v>1.73</v>
      </c>
      <c r="F501" s="1">
        <f t="shared" si="31"/>
        <v>88.576000000000008</v>
      </c>
      <c r="G501" s="8">
        <v>160</v>
      </c>
      <c r="H501" s="8">
        <v>0.8</v>
      </c>
      <c r="I501" s="8">
        <f t="shared" si="27"/>
        <v>128</v>
      </c>
      <c r="J501" s="1">
        <f t="shared" si="28"/>
        <v>88.576000000000008</v>
      </c>
      <c r="K501" s="1">
        <f t="shared" si="29"/>
        <v>39.423999999999992</v>
      </c>
    </row>
    <row r="502" spans="1:11" s="15" customFormat="1" ht="15.75">
      <c r="A502" s="8">
        <v>156</v>
      </c>
      <c r="B502" s="8">
        <v>1426103</v>
      </c>
      <c r="C502" s="8">
        <v>0.4</v>
      </c>
      <c r="D502" s="1">
        <v>192</v>
      </c>
      <c r="E502" s="8">
        <v>1.73</v>
      </c>
      <c r="F502" s="1">
        <f t="shared" si="31"/>
        <v>106.2912</v>
      </c>
      <c r="G502" s="8">
        <v>250</v>
      </c>
      <c r="H502" s="8">
        <v>0.8</v>
      </c>
      <c r="I502" s="8">
        <f t="shared" si="27"/>
        <v>200</v>
      </c>
      <c r="J502" s="1">
        <f t="shared" si="28"/>
        <v>106.2912</v>
      </c>
      <c r="K502" s="1">
        <f t="shared" si="29"/>
        <v>93.708799999999997</v>
      </c>
    </row>
    <row r="503" spans="1:11" s="15" customFormat="1" ht="15.75">
      <c r="A503" s="8">
        <v>157</v>
      </c>
      <c r="B503" s="8">
        <v>1426104</v>
      </c>
      <c r="C503" s="8">
        <v>0.4</v>
      </c>
      <c r="D503" s="1">
        <v>158</v>
      </c>
      <c r="E503" s="8">
        <v>1.73</v>
      </c>
      <c r="F503" s="1">
        <f t="shared" si="31"/>
        <v>87.468800000000002</v>
      </c>
      <c r="G503" s="8">
        <v>160</v>
      </c>
      <c r="H503" s="8">
        <v>0.8</v>
      </c>
      <c r="I503" s="8">
        <f t="shared" si="27"/>
        <v>128</v>
      </c>
      <c r="J503" s="1">
        <f t="shared" si="28"/>
        <v>87.468800000000002</v>
      </c>
      <c r="K503" s="1">
        <f t="shared" si="29"/>
        <v>40.531199999999998</v>
      </c>
    </row>
    <row r="504" spans="1:11" s="15" customFormat="1" ht="15.75">
      <c r="A504" s="8">
        <v>158</v>
      </c>
      <c r="B504" s="8">
        <v>1426105</v>
      </c>
      <c r="C504" s="8">
        <v>0.4</v>
      </c>
      <c r="D504" s="1">
        <v>158</v>
      </c>
      <c r="E504" s="8">
        <v>1.73</v>
      </c>
      <c r="F504" s="1">
        <f t="shared" si="31"/>
        <v>87.468800000000002</v>
      </c>
      <c r="G504" s="8">
        <v>160</v>
      </c>
      <c r="H504" s="8">
        <v>0.8</v>
      </c>
      <c r="I504" s="8">
        <f t="shared" si="27"/>
        <v>128</v>
      </c>
      <c r="J504" s="1">
        <f t="shared" si="28"/>
        <v>87.468800000000002</v>
      </c>
      <c r="K504" s="1">
        <f t="shared" si="29"/>
        <v>40.531199999999998</v>
      </c>
    </row>
    <row r="505" spans="1:11" s="15" customFormat="1" ht="15.75">
      <c r="A505" s="8">
        <v>159</v>
      </c>
      <c r="B505" s="8">
        <v>1426106</v>
      </c>
      <c r="C505" s="8">
        <v>0.4</v>
      </c>
      <c r="D505" s="1">
        <v>140</v>
      </c>
      <c r="E505" s="8">
        <v>1.73</v>
      </c>
      <c r="F505" s="1">
        <f t="shared" si="31"/>
        <v>77.504000000000005</v>
      </c>
      <c r="G505" s="8">
        <v>160</v>
      </c>
      <c r="H505" s="8">
        <v>0.8</v>
      </c>
      <c r="I505" s="8">
        <f t="shared" si="27"/>
        <v>128</v>
      </c>
      <c r="J505" s="1">
        <f t="shared" si="28"/>
        <v>77.504000000000005</v>
      </c>
      <c r="K505" s="1">
        <f t="shared" si="29"/>
        <v>50.495999999999995</v>
      </c>
    </row>
    <row r="506" spans="1:11" s="15" customFormat="1" ht="15.75">
      <c r="A506" s="8">
        <v>160</v>
      </c>
      <c r="B506" s="8">
        <v>1426201</v>
      </c>
      <c r="C506" s="8">
        <v>0.4</v>
      </c>
      <c r="D506" s="1">
        <v>163</v>
      </c>
      <c r="E506" s="8">
        <v>1.73</v>
      </c>
      <c r="F506" s="1">
        <f t="shared" si="31"/>
        <v>90.236800000000017</v>
      </c>
      <c r="G506" s="8">
        <v>160</v>
      </c>
      <c r="H506" s="8">
        <v>0.8</v>
      </c>
      <c r="I506" s="8">
        <f t="shared" si="27"/>
        <v>128</v>
      </c>
      <c r="J506" s="1">
        <f t="shared" si="28"/>
        <v>90.236800000000017</v>
      </c>
      <c r="K506" s="1">
        <f t="shared" si="29"/>
        <v>37.763199999999983</v>
      </c>
    </row>
    <row r="507" spans="1:11" s="15" customFormat="1" ht="15.75">
      <c r="A507" s="8">
        <v>161</v>
      </c>
      <c r="B507" s="8">
        <v>1426202</v>
      </c>
      <c r="C507" s="8">
        <v>0.4</v>
      </c>
      <c r="D507" s="1">
        <v>241</v>
      </c>
      <c r="E507" s="8">
        <v>1.73</v>
      </c>
      <c r="F507" s="1">
        <f t="shared" si="31"/>
        <v>133.41760000000002</v>
      </c>
      <c r="G507" s="8">
        <v>250</v>
      </c>
      <c r="H507" s="8">
        <v>0.8</v>
      </c>
      <c r="I507" s="8">
        <f t="shared" si="27"/>
        <v>200</v>
      </c>
      <c r="J507" s="1">
        <f t="shared" si="28"/>
        <v>133.41760000000002</v>
      </c>
      <c r="K507" s="1">
        <f t="shared" si="29"/>
        <v>66.582399999999978</v>
      </c>
    </row>
    <row r="508" spans="1:11" s="15" customFormat="1" ht="15.75">
      <c r="A508" s="8">
        <v>162</v>
      </c>
      <c r="B508" s="8">
        <v>1426204</v>
      </c>
      <c r="C508" s="8">
        <v>0.4</v>
      </c>
      <c r="D508" s="1">
        <v>138</v>
      </c>
      <c r="E508" s="8">
        <v>1.73</v>
      </c>
      <c r="F508" s="1">
        <f t="shared" si="31"/>
        <v>76.396800000000013</v>
      </c>
      <c r="G508" s="8">
        <v>160</v>
      </c>
      <c r="H508" s="8">
        <v>0.8</v>
      </c>
      <c r="I508" s="8">
        <f t="shared" si="27"/>
        <v>128</v>
      </c>
      <c r="J508" s="1">
        <f t="shared" si="28"/>
        <v>76.396800000000013</v>
      </c>
      <c r="K508" s="1">
        <f t="shared" si="29"/>
        <v>51.603199999999987</v>
      </c>
    </row>
    <row r="509" spans="1:11" s="15" customFormat="1" ht="15.75">
      <c r="A509" s="8">
        <v>163</v>
      </c>
      <c r="B509" s="8">
        <v>1426205</v>
      </c>
      <c r="C509" s="8">
        <v>0.4</v>
      </c>
      <c r="D509" s="1">
        <v>268</v>
      </c>
      <c r="E509" s="8">
        <v>1.73</v>
      </c>
      <c r="F509" s="1">
        <f t="shared" si="31"/>
        <v>148.3648</v>
      </c>
      <c r="G509" s="8">
        <v>250</v>
      </c>
      <c r="H509" s="8">
        <v>0.8</v>
      </c>
      <c r="I509" s="8">
        <f t="shared" si="27"/>
        <v>200</v>
      </c>
      <c r="J509" s="1">
        <f t="shared" si="28"/>
        <v>148.3648</v>
      </c>
      <c r="K509" s="1">
        <f t="shared" si="29"/>
        <v>51.635199999999998</v>
      </c>
    </row>
    <row r="510" spans="1:11" s="15" customFormat="1" ht="15.75">
      <c r="A510" s="129" t="s">
        <v>112</v>
      </c>
      <c r="B510" s="130"/>
      <c r="C510" s="130"/>
      <c r="D510" s="130"/>
      <c r="E510" s="130"/>
      <c r="F510" s="130"/>
      <c r="G510" s="130"/>
      <c r="H510" s="130"/>
      <c r="I510" s="130"/>
      <c r="J510" s="130"/>
      <c r="K510" s="131"/>
    </row>
    <row r="511" spans="1:11" s="15" customFormat="1" ht="15.75">
      <c r="A511" s="8">
        <v>164</v>
      </c>
      <c r="B511" s="8">
        <v>1426206</v>
      </c>
      <c r="C511" s="8">
        <v>0.4</v>
      </c>
      <c r="D511" s="1">
        <v>94</v>
      </c>
      <c r="E511" s="8">
        <v>1.73</v>
      </c>
      <c r="F511" s="1">
        <f>C511*D511*E511*H511</f>
        <v>52.038400000000003</v>
      </c>
      <c r="G511" s="8">
        <v>100</v>
      </c>
      <c r="H511" s="8">
        <v>0.8</v>
      </c>
      <c r="I511" s="8">
        <f t="shared" si="27"/>
        <v>80</v>
      </c>
      <c r="J511" s="1">
        <f t="shared" si="28"/>
        <v>52.038400000000003</v>
      </c>
      <c r="K511" s="1">
        <f t="shared" si="29"/>
        <v>27.961599999999997</v>
      </c>
    </row>
    <row r="512" spans="1:11" s="15" customFormat="1" ht="15.75">
      <c r="A512" s="8">
        <v>165</v>
      </c>
      <c r="B512" s="8">
        <v>1426207</v>
      </c>
      <c r="C512" s="8">
        <v>0.4</v>
      </c>
      <c r="D512" s="1">
        <v>158</v>
      </c>
      <c r="E512" s="8">
        <v>1.73</v>
      </c>
      <c r="F512" s="1">
        <f>C512*D512*E512*H512</f>
        <v>87.468800000000002</v>
      </c>
      <c r="G512" s="8">
        <v>160</v>
      </c>
      <c r="H512" s="8">
        <v>0.8</v>
      </c>
      <c r="I512" s="8">
        <f t="shared" si="27"/>
        <v>128</v>
      </c>
      <c r="J512" s="1">
        <f t="shared" si="28"/>
        <v>87.468800000000002</v>
      </c>
      <c r="K512" s="1">
        <f t="shared" si="29"/>
        <v>40.531199999999998</v>
      </c>
    </row>
    <row r="513" spans="1:11" s="15" customFormat="1" ht="15.75">
      <c r="A513" s="8">
        <v>166</v>
      </c>
      <c r="B513" s="8">
        <v>1426214</v>
      </c>
      <c r="C513" s="8">
        <v>0.4</v>
      </c>
      <c r="D513" s="1">
        <v>180</v>
      </c>
      <c r="E513" s="8">
        <v>1.73</v>
      </c>
      <c r="F513" s="1">
        <f>C513*D513*E513*H513</f>
        <v>99.64800000000001</v>
      </c>
      <c r="G513" s="8">
        <v>160</v>
      </c>
      <c r="H513" s="8">
        <v>0.8</v>
      </c>
      <c r="I513" s="8">
        <f t="shared" si="27"/>
        <v>128</v>
      </c>
      <c r="J513" s="1">
        <f t="shared" si="28"/>
        <v>99.64800000000001</v>
      </c>
      <c r="K513" s="1">
        <f t="shared" si="29"/>
        <v>28.35199999999999</v>
      </c>
    </row>
    <row r="514" spans="1:11" s="15" customFormat="1" ht="15.75">
      <c r="A514" s="129" t="s">
        <v>113</v>
      </c>
      <c r="B514" s="130"/>
      <c r="C514" s="130"/>
      <c r="D514" s="130"/>
      <c r="E514" s="130"/>
      <c r="F514" s="130"/>
      <c r="G514" s="130"/>
      <c r="H514" s="130"/>
      <c r="I514" s="130"/>
      <c r="J514" s="130"/>
      <c r="K514" s="131"/>
    </row>
    <row r="515" spans="1:11" s="15" customFormat="1" ht="15.75">
      <c r="A515" s="8">
        <v>167</v>
      </c>
      <c r="B515" s="8">
        <v>1426309</v>
      </c>
      <c r="C515" s="8">
        <v>0.4</v>
      </c>
      <c r="D515" s="1">
        <v>250</v>
      </c>
      <c r="E515" s="8">
        <v>1.73</v>
      </c>
      <c r="F515" s="1">
        <f>C515*D515*E515*H515</f>
        <v>138.4</v>
      </c>
      <c r="G515" s="8">
        <v>250</v>
      </c>
      <c r="H515" s="8">
        <v>0.8</v>
      </c>
      <c r="I515" s="8">
        <f t="shared" si="27"/>
        <v>200</v>
      </c>
      <c r="J515" s="1">
        <f t="shared" si="28"/>
        <v>138.4</v>
      </c>
      <c r="K515" s="1">
        <f t="shared" si="29"/>
        <v>61.599999999999994</v>
      </c>
    </row>
    <row r="516" spans="1:11" s="15" customFormat="1" ht="15.75">
      <c r="A516" s="129" t="s">
        <v>114</v>
      </c>
      <c r="B516" s="130"/>
      <c r="C516" s="130"/>
      <c r="D516" s="130"/>
      <c r="E516" s="130"/>
      <c r="F516" s="130"/>
      <c r="G516" s="130"/>
      <c r="H516" s="130"/>
      <c r="I516" s="130"/>
      <c r="J516" s="130"/>
      <c r="K516" s="131"/>
    </row>
    <row r="517" spans="1:11" s="15" customFormat="1" ht="15.75">
      <c r="A517" s="8">
        <v>168</v>
      </c>
      <c r="B517" s="8">
        <v>1426702</v>
      </c>
      <c r="C517" s="8">
        <v>0.4</v>
      </c>
      <c r="D517" s="1">
        <v>220</v>
      </c>
      <c r="E517" s="8">
        <v>1.73</v>
      </c>
      <c r="F517" s="1">
        <f>C517*D517*E517*H517</f>
        <v>121.79200000000002</v>
      </c>
      <c r="G517" s="8">
        <v>250</v>
      </c>
      <c r="H517" s="8">
        <v>0.8</v>
      </c>
      <c r="I517" s="8">
        <f t="shared" si="27"/>
        <v>200</v>
      </c>
      <c r="J517" s="1">
        <f t="shared" si="28"/>
        <v>121.79200000000002</v>
      </c>
      <c r="K517" s="1">
        <f t="shared" si="29"/>
        <v>78.207999999999984</v>
      </c>
    </row>
    <row r="518" spans="1:11" s="15" customFormat="1" ht="15.75">
      <c r="A518" s="8">
        <v>169</v>
      </c>
      <c r="B518" s="8">
        <v>1426705</v>
      </c>
      <c r="C518" s="8">
        <v>0.4</v>
      </c>
      <c r="D518" s="1">
        <v>40</v>
      </c>
      <c r="E518" s="8">
        <v>1.73</v>
      </c>
      <c r="F518" s="1">
        <f>C518*D518*E518*H518</f>
        <v>22.144000000000002</v>
      </c>
      <c r="G518" s="8">
        <v>40</v>
      </c>
      <c r="H518" s="8">
        <v>0.8</v>
      </c>
      <c r="I518" s="8">
        <f t="shared" si="27"/>
        <v>32</v>
      </c>
      <c r="J518" s="1">
        <f t="shared" si="28"/>
        <v>22.144000000000002</v>
      </c>
      <c r="K518" s="1">
        <f t="shared" si="29"/>
        <v>9.8559999999999981</v>
      </c>
    </row>
    <row r="519" spans="1:11" s="15" customFormat="1" ht="15.75">
      <c r="A519" s="8">
        <v>170</v>
      </c>
      <c r="B519" s="8">
        <v>1426708</v>
      </c>
      <c r="C519" s="8">
        <v>0.4</v>
      </c>
      <c r="D519" s="1">
        <v>180</v>
      </c>
      <c r="E519" s="8">
        <v>1.73</v>
      </c>
      <c r="F519" s="1">
        <f>C519*D519*E519*H519</f>
        <v>99.64800000000001</v>
      </c>
      <c r="G519" s="8">
        <v>160</v>
      </c>
      <c r="H519" s="8">
        <v>0.8</v>
      </c>
      <c r="I519" s="8">
        <f t="shared" si="27"/>
        <v>128</v>
      </c>
      <c r="J519" s="1">
        <f t="shared" si="28"/>
        <v>99.64800000000001</v>
      </c>
      <c r="K519" s="1">
        <f t="shared" si="29"/>
        <v>28.35199999999999</v>
      </c>
    </row>
    <row r="520" spans="1:11" s="15" customFormat="1" ht="15.75">
      <c r="A520" s="8">
        <v>171</v>
      </c>
      <c r="B520" s="8">
        <v>1426710</v>
      </c>
      <c r="C520" s="8">
        <v>0.4</v>
      </c>
      <c r="D520" s="1">
        <v>90</v>
      </c>
      <c r="E520" s="8">
        <v>1.73</v>
      </c>
      <c r="F520" s="1">
        <f>C520*D520*E520*H520</f>
        <v>49.824000000000005</v>
      </c>
      <c r="G520" s="8">
        <v>160</v>
      </c>
      <c r="H520" s="8">
        <v>0.8</v>
      </c>
      <c r="I520" s="8">
        <f t="shared" si="27"/>
        <v>128</v>
      </c>
      <c r="J520" s="1">
        <f t="shared" si="28"/>
        <v>49.824000000000005</v>
      </c>
      <c r="K520" s="1">
        <f t="shared" si="29"/>
        <v>78.175999999999988</v>
      </c>
    </row>
    <row r="521" spans="1:11" s="15" customFormat="1" ht="15.75">
      <c r="A521" s="8">
        <v>172</v>
      </c>
      <c r="B521" s="8">
        <v>1426716</v>
      </c>
      <c r="C521" s="8">
        <v>0.4</v>
      </c>
      <c r="D521" s="1">
        <v>68</v>
      </c>
      <c r="E521" s="8">
        <v>1.73</v>
      </c>
      <c r="F521" s="1">
        <f>C521*D521*E521*H521</f>
        <v>37.644800000000004</v>
      </c>
      <c r="G521" s="8">
        <v>63</v>
      </c>
      <c r="H521" s="8">
        <v>0.8</v>
      </c>
      <c r="I521" s="8">
        <f t="shared" si="27"/>
        <v>50.400000000000006</v>
      </c>
      <c r="J521" s="1">
        <f t="shared" si="28"/>
        <v>37.644800000000004</v>
      </c>
      <c r="K521" s="1">
        <f t="shared" si="29"/>
        <v>12.755200000000002</v>
      </c>
    </row>
    <row r="522" spans="1:11" s="15" customFormat="1" ht="15.75">
      <c r="A522" s="129" t="s">
        <v>115</v>
      </c>
      <c r="B522" s="130"/>
      <c r="C522" s="130"/>
      <c r="D522" s="130"/>
      <c r="E522" s="130"/>
      <c r="F522" s="130"/>
      <c r="G522" s="130"/>
      <c r="H522" s="130"/>
      <c r="I522" s="130"/>
      <c r="J522" s="130"/>
      <c r="K522" s="131"/>
    </row>
    <row r="523" spans="1:11" s="15" customFormat="1" ht="15.75">
      <c r="A523" s="8">
        <v>173</v>
      </c>
      <c r="B523" s="8">
        <v>8611303</v>
      </c>
      <c r="C523" s="8">
        <v>0.4</v>
      </c>
      <c r="D523" s="1">
        <v>330</v>
      </c>
      <c r="E523" s="8">
        <v>1.73</v>
      </c>
      <c r="F523" s="1">
        <f t="shared" ref="F523:F528" si="32">C523*D523*E523*H523</f>
        <v>182.68799999999999</v>
      </c>
      <c r="G523" s="8">
        <v>400</v>
      </c>
      <c r="H523" s="8">
        <v>0.8</v>
      </c>
      <c r="I523" s="8">
        <f t="shared" si="27"/>
        <v>320</v>
      </c>
      <c r="J523" s="1">
        <f t="shared" si="28"/>
        <v>182.68799999999999</v>
      </c>
      <c r="K523" s="1">
        <f t="shared" si="29"/>
        <v>137.31200000000001</v>
      </c>
    </row>
    <row r="524" spans="1:11" s="15" customFormat="1" ht="15.75">
      <c r="A524" s="8">
        <v>174</v>
      </c>
      <c r="B524" s="8">
        <v>8611306</v>
      </c>
      <c r="C524" s="8">
        <v>0.4</v>
      </c>
      <c r="D524" s="1">
        <v>258</v>
      </c>
      <c r="E524" s="8">
        <v>1.73</v>
      </c>
      <c r="F524" s="1">
        <f t="shared" si="32"/>
        <v>142.8288</v>
      </c>
      <c r="G524" s="8">
        <v>250</v>
      </c>
      <c r="H524" s="8">
        <v>0.8</v>
      </c>
      <c r="I524" s="8">
        <f t="shared" si="27"/>
        <v>200</v>
      </c>
      <c r="J524" s="1">
        <f t="shared" si="28"/>
        <v>142.8288</v>
      </c>
      <c r="K524" s="1">
        <f t="shared" si="29"/>
        <v>57.171199999999999</v>
      </c>
    </row>
    <row r="525" spans="1:11" s="15" customFormat="1" ht="15.75">
      <c r="A525" s="8">
        <v>175</v>
      </c>
      <c r="B525" s="8">
        <v>8611307</v>
      </c>
      <c r="C525" s="8">
        <v>0.4</v>
      </c>
      <c r="D525" s="1">
        <v>100</v>
      </c>
      <c r="E525" s="8">
        <v>1.73</v>
      </c>
      <c r="F525" s="1">
        <f t="shared" si="32"/>
        <v>55.360000000000007</v>
      </c>
      <c r="G525" s="8">
        <v>100</v>
      </c>
      <c r="H525" s="8">
        <v>0.8</v>
      </c>
      <c r="I525" s="8">
        <f t="shared" si="27"/>
        <v>80</v>
      </c>
      <c r="J525" s="1">
        <f t="shared" si="28"/>
        <v>55.360000000000007</v>
      </c>
      <c r="K525" s="1">
        <f t="shared" si="29"/>
        <v>24.639999999999993</v>
      </c>
    </row>
    <row r="526" spans="1:11" s="15" customFormat="1" ht="15.75">
      <c r="A526" s="8">
        <v>176</v>
      </c>
      <c r="B526" s="8">
        <v>8611309</v>
      </c>
      <c r="C526" s="8">
        <v>0.4</v>
      </c>
      <c r="D526" s="1">
        <v>261</v>
      </c>
      <c r="E526" s="8">
        <v>1.73</v>
      </c>
      <c r="F526" s="1">
        <f t="shared" si="32"/>
        <v>144.4896</v>
      </c>
      <c r="G526" s="8">
        <v>250</v>
      </c>
      <c r="H526" s="8">
        <v>0.8</v>
      </c>
      <c r="I526" s="8">
        <f t="shared" si="27"/>
        <v>200</v>
      </c>
      <c r="J526" s="1">
        <f t="shared" si="28"/>
        <v>144.4896</v>
      </c>
      <c r="K526" s="1">
        <f t="shared" si="29"/>
        <v>55.510400000000004</v>
      </c>
    </row>
    <row r="527" spans="1:11" s="15" customFormat="1" ht="15.75">
      <c r="A527" s="8">
        <v>177</v>
      </c>
      <c r="B527" s="8">
        <v>8611310</v>
      </c>
      <c r="C527" s="8">
        <v>0.4</v>
      </c>
      <c r="D527" s="1">
        <v>163</v>
      </c>
      <c r="E527" s="8">
        <v>1.73</v>
      </c>
      <c r="F527" s="1">
        <f t="shared" si="32"/>
        <v>90.236800000000017</v>
      </c>
      <c r="G527" s="8">
        <v>160</v>
      </c>
      <c r="H527" s="8">
        <v>0.8</v>
      </c>
      <c r="I527" s="8">
        <f t="shared" si="27"/>
        <v>128</v>
      </c>
      <c r="J527" s="1">
        <f t="shared" si="28"/>
        <v>90.236800000000017</v>
      </c>
      <c r="K527" s="1">
        <f t="shared" si="29"/>
        <v>37.763199999999983</v>
      </c>
    </row>
    <row r="528" spans="1:11" s="15" customFormat="1" ht="15.75">
      <c r="A528" s="8">
        <v>178</v>
      </c>
      <c r="B528" s="8">
        <v>8611211</v>
      </c>
      <c r="C528" s="8">
        <v>0.4</v>
      </c>
      <c r="D528" s="1">
        <v>90</v>
      </c>
      <c r="E528" s="8">
        <v>1.73</v>
      </c>
      <c r="F528" s="1">
        <f t="shared" si="32"/>
        <v>49.824000000000005</v>
      </c>
      <c r="G528" s="8">
        <v>100</v>
      </c>
      <c r="H528" s="8">
        <v>0.8</v>
      </c>
      <c r="I528" s="8">
        <f t="shared" si="27"/>
        <v>80</v>
      </c>
      <c r="J528" s="1">
        <f t="shared" si="28"/>
        <v>49.824000000000005</v>
      </c>
      <c r="K528" s="1">
        <f t="shared" si="29"/>
        <v>30.175999999999995</v>
      </c>
    </row>
    <row r="529" spans="1:11" s="15" customFormat="1" ht="15.75">
      <c r="A529" s="129" t="s">
        <v>116</v>
      </c>
      <c r="B529" s="130"/>
      <c r="C529" s="130"/>
      <c r="D529" s="130"/>
      <c r="E529" s="130"/>
      <c r="F529" s="130"/>
      <c r="G529" s="130"/>
      <c r="H529" s="130"/>
      <c r="I529" s="130"/>
      <c r="J529" s="130"/>
      <c r="K529" s="131"/>
    </row>
    <row r="530" spans="1:11" s="15" customFormat="1" ht="15.75">
      <c r="A530" s="8">
        <v>179</v>
      </c>
      <c r="B530" s="8">
        <v>8611812</v>
      </c>
      <c r="C530" s="8">
        <v>0.4</v>
      </c>
      <c r="D530" s="1">
        <v>134</v>
      </c>
      <c r="E530" s="8">
        <v>1.73</v>
      </c>
      <c r="F530" s="1">
        <f>C530*D530*E530*H530</f>
        <v>74.182400000000001</v>
      </c>
      <c r="G530" s="8">
        <v>160</v>
      </c>
      <c r="H530" s="8">
        <v>0.8</v>
      </c>
      <c r="I530" s="8">
        <f t="shared" si="27"/>
        <v>128</v>
      </c>
      <c r="J530" s="1">
        <f t="shared" si="28"/>
        <v>74.182400000000001</v>
      </c>
      <c r="K530" s="1">
        <f t="shared" si="29"/>
        <v>53.817599999999999</v>
      </c>
    </row>
    <row r="531" spans="1:11" s="15" customFormat="1" ht="15.75">
      <c r="A531" s="129" t="s">
        <v>117</v>
      </c>
      <c r="B531" s="130"/>
      <c r="C531" s="130"/>
      <c r="D531" s="130"/>
      <c r="E531" s="130"/>
      <c r="F531" s="130"/>
      <c r="G531" s="130"/>
      <c r="H531" s="130"/>
      <c r="I531" s="130"/>
      <c r="J531" s="130"/>
      <c r="K531" s="131"/>
    </row>
    <row r="532" spans="1:11" s="15" customFormat="1" ht="15.75">
      <c r="A532" s="8">
        <v>180</v>
      </c>
      <c r="B532" s="8">
        <v>8611813</v>
      </c>
      <c r="C532" s="8">
        <v>0.4</v>
      </c>
      <c r="D532" s="1">
        <v>132</v>
      </c>
      <c r="E532" s="8">
        <v>1.73</v>
      </c>
      <c r="F532" s="1">
        <f>C532*D532*E532*H532</f>
        <v>73.075200000000009</v>
      </c>
      <c r="G532" s="8">
        <v>160</v>
      </c>
      <c r="H532" s="8">
        <v>0.8</v>
      </c>
      <c r="I532" s="8">
        <f t="shared" si="27"/>
        <v>128</v>
      </c>
      <c r="J532" s="1">
        <f t="shared" si="28"/>
        <v>73.075200000000009</v>
      </c>
      <c r="K532" s="1">
        <f t="shared" si="29"/>
        <v>54.924799999999991</v>
      </c>
    </row>
    <row r="533" spans="1:11" s="15" customFormat="1" ht="15.75">
      <c r="A533" s="8">
        <v>181</v>
      </c>
      <c r="B533" s="8">
        <v>8611814</v>
      </c>
      <c r="C533" s="8">
        <v>0.4</v>
      </c>
      <c r="D533" s="1">
        <v>90</v>
      </c>
      <c r="E533" s="8">
        <v>1.73</v>
      </c>
      <c r="F533" s="1">
        <f>C533*D533*E533*H533</f>
        <v>49.824000000000005</v>
      </c>
      <c r="G533" s="8">
        <v>100</v>
      </c>
      <c r="H533" s="8">
        <v>0.8</v>
      </c>
      <c r="I533" s="8">
        <f t="shared" si="27"/>
        <v>80</v>
      </c>
      <c r="J533" s="1">
        <f t="shared" si="28"/>
        <v>49.824000000000005</v>
      </c>
      <c r="K533" s="1">
        <f t="shared" si="29"/>
        <v>30.175999999999995</v>
      </c>
    </row>
    <row r="534" spans="1:11" s="15" customFormat="1" ht="15.75">
      <c r="A534" s="8">
        <v>182</v>
      </c>
      <c r="B534" s="8">
        <v>8611815</v>
      </c>
      <c r="C534" s="8">
        <v>0.4</v>
      </c>
      <c r="D534" s="1">
        <v>314</v>
      </c>
      <c r="E534" s="8">
        <v>1.73</v>
      </c>
      <c r="F534" s="1">
        <f>C534*D534*E534*H534</f>
        <v>173.83040000000003</v>
      </c>
      <c r="G534" s="8">
        <v>400</v>
      </c>
      <c r="H534" s="8">
        <v>0.8</v>
      </c>
      <c r="I534" s="8">
        <f t="shared" si="27"/>
        <v>320</v>
      </c>
      <c r="J534" s="1">
        <f t="shared" si="28"/>
        <v>173.83040000000003</v>
      </c>
      <c r="K534" s="1">
        <f t="shared" si="29"/>
        <v>146.16959999999997</v>
      </c>
    </row>
    <row r="535" spans="1:11" s="15" customFormat="1" ht="15.75">
      <c r="A535" s="8">
        <v>183</v>
      </c>
      <c r="B535" s="8">
        <v>8611817</v>
      </c>
      <c r="C535" s="8">
        <v>0.4</v>
      </c>
      <c r="D535" s="1">
        <v>12</v>
      </c>
      <c r="E535" s="8">
        <v>1.73</v>
      </c>
      <c r="F535" s="1">
        <f>C535*D535*E535*H535</f>
        <v>6.6432000000000002</v>
      </c>
      <c r="G535" s="8">
        <v>25</v>
      </c>
      <c r="H535" s="8">
        <v>0.8</v>
      </c>
      <c r="I535" s="8">
        <f t="shared" si="27"/>
        <v>20</v>
      </c>
      <c r="J535" s="1">
        <f t="shared" ref="J535:J598" si="33">F535</f>
        <v>6.6432000000000002</v>
      </c>
      <c r="K535" s="1">
        <f t="shared" si="29"/>
        <v>13.3568</v>
      </c>
    </row>
    <row r="536" spans="1:11" s="15" customFormat="1" ht="15.75">
      <c r="A536" s="129" t="s">
        <v>118</v>
      </c>
      <c r="B536" s="130"/>
      <c r="C536" s="130"/>
      <c r="D536" s="130"/>
      <c r="E536" s="130"/>
      <c r="F536" s="130"/>
      <c r="G536" s="130"/>
      <c r="H536" s="130"/>
      <c r="I536" s="130"/>
      <c r="J536" s="130"/>
      <c r="K536" s="131"/>
    </row>
    <row r="537" spans="1:11" s="15" customFormat="1" ht="15.75">
      <c r="A537" s="8">
        <v>184</v>
      </c>
      <c r="B537" s="8">
        <v>8611819</v>
      </c>
      <c r="C537" s="8">
        <v>0.4</v>
      </c>
      <c r="D537" s="1">
        <v>12</v>
      </c>
      <c r="E537" s="8">
        <v>1.73</v>
      </c>
      <c r="F537" s="1">
        <f>C537*D537*E537*H537</f>
        <v>6.6432000000000002</v>
      </c>
      <c r="G537" s="8">
        <v>25</v>
      </c>
      <c r="H537" s="8">
        <v>0.8</v>
      </c>
      <c r="I537" s="8">
        <f t="shared" si="27"/>
        <v>20</v>
      </c>
      <c r="J537" s="1">
        <f t="shared" si="33"/>
        <v>6.6432000000000002</v>
      </c>
      <c r="K537" s="1">
        <f t="shared" si="29"/>
        <v>13.3568</v>
      </c>
    </row>
    <row r="538" spans="1:11" s="15" customFormat="1" ht="15.75">
      <c r="A538" s="8"/>
      <c r="B538" s="8" t="s">
        <v>119</v>
      </c>
      <c r="C538" s="8"/>
      <c r="D538" s="1"/>
      <c r="E538" s="8"/>
      <c r="F538" s="1"/>
      <c r="G538" s="8"/>
      <c r="H538" s="8"/>
      <c r="I538" s="8"/>
      <c r="J538" s="1"/>
      <c r="K538" s="1"/>
    </row>
    <row r="539" spans="1:11" s="15" customFormat="1" ht="15.75">
      <c r="A539" s="8">
        <v>185</v>
      </c>
      <c r="B539" s="8">
        <v>8710201</v>
      </c>
      <c r="C539" s="8">
        <v>0.4</v>
      </c>
      <c r="D539" s="1">
        <v>95</v>
      </c>
      <c r="E539" s="8">
        <v>1.73</v>
      </c>
      <c r="F539" s="1">
        <f>C539*D539*E539*H539</f>
        <v>52.591999999999999</v>
      </c>
      <c r="G539" s="8">
        <v>100</v>
      </c>
      <c r="H539" s="8">
        <v>0.8</v>
      </c>
      <c r="I539" s="8">
        <f t="shared" si="27"/>
        <v>80</v>
      </c>
      <c r="J539" s="1">
        <f t="shared" si="33"/>
        <v>52.591999999999999</v>
      </c>
      <c r="K539" s="1">
        <f t="shared" si="29"/>
        <v>27.408000000000001</v>
      </c>
    </row>
    <row r="540" spans="1:11" s="15" customFormat="1" ht="15.75">
      <c r="A540" s="8">
        <v>186</v>
      </c>
      <c r="B540" s="8">
        <v>8710202</v>
      </c>
      <c r="C540" s="8">
        <v>0.4</v>
      </c>
      <c r="D540" s="1">
        <v>64</v>
      </c>
      <c r="E540" s="8">
        <v>1.73</v>
      </c>
      <c r="F540" s="1">
        <f>C540*D540*E540*H540</f>
        <v>35.430400000000006</v>
      </c>
      <c r="G540" s="8">
        <v>63</v>
      </c>
      <c r="H540" s="8">
        <v>0.8</v>
      </c>
      <c r="I540" s="8">
        <f t="shared" si="27"/>
        <v>50.400000000000006</v>
      </c>
      <c r="J540" s="1">
        <f t="shared" si="33"/>
        <v>35.430400000000006</v>
      </c>
      <c r="K540" s="1">
        <f t="shared" si="29"/>
        <v>14.9696</v>
      </c>
    </row>
    <row r="541" spans="1:11" s="15" customFormat="1" ht="15.75">
      <c r="A541" s="8">
        <v>187</v>
      </c>
      <c r="B541" s="8">
        <v>8710203</v>
      </c>
      <c r="C541" s="8">
        <v>0.4</v>
      </c>
      <c r="D541" s="1">
        <v>95</v>
      </c>
      <c r="E541" s="8">
        <v>1.73</v>
      </c>
      <c r="F541" s="1">
        <f>C541*D541*E541*H541</f>
        <v>52.591999999999999</v>
      </c>
      <c r="G541" s="8">
        <v>100</v>
      </c>
      <c r="H541" s="8">
        <v>0.8</v>
      </c>
      <c r="I541" s="8">
        <f t="shared" si="27"/>
        <v>80</v>
      </c>
      <c r="J541" s="1">
        <f t="shared" si="33"/>
        <v>52.591999999999999</v>
      </c>
      <c r="K541" s="1">
        <f t="shared" si="29"/>
        <v>27.408000000000001</v>
      </c>
    </row>
    <row r="542" spans="1:11" s="15" customFormat="1" ht="15.75">
      <c r="A542" s="129" t="s">
        <v>120</v>
      </c>
      <c r="B542" s="130"/>
      <c r="C542" s="130"/>
      <c r="D542" s="130"/>
      <c r="E542" s="130"/>
      <c r="F542" s="130"/>
      <c r="G542" s="130"/>
      <c r="H542" s="130"/>
      <c r="I542" s="130"/>
      <c r="J542" s="130"/>
      <c r="K542" s="131"/>
    </row>
    <row r="543" spans="1:11" s="15" customFormat="1" ht="15.75">
      <c r="A543" s="8">
        <v>188</v>
      </c>
      <c r="B543" s="8">
        <v>8710206</v>
      </c>
      <c r="C543" s="8">
        <v>0.4</v>
      </c>
      <c r="D543" s="1">
        <v>51</v>
      </c>
      <c r="E543" s="8">
        <v>1.73</v>
      </c>
      <c r="F543" s="1">
        <f>C543*D543*E543*H543</f>
        <v>28.233600000000003</v>
      </c>
      <c r="G543" s="8">
        <v>63</v>
      </c>
      <c r="H543" s="8">
        <v>0.8</v>
      </c>
      <c r="I543" s="8">
        <f t="shared" si="27"/>
        <v>50.400000000000006</v>
      </c>
      <c r="J543" s="1">
        <f t="shared" si="33"/>
        <v>28.233600000000003</v>
      </c>
      <c r="K543" s="1">
        <f t="shared" si="29"/>
        <v>22.166400000000003</v>
      </c>
    </row>
    <row r="544" spans="1:11" s="15" customFormat="1" ht="15.75">
      <c r="A544" s="8">
        <v>189</v>
      </c>
      <c r="B544" s="8">
        <v>8710207</v>
      </c>
      <c r="C544" s="8">
        <v>0.4</v>
      </c>
      <c r="D544" s="1">
        <v>100</v>
      </c>
      <c r="E544" s="8">
        <v>1.73</v>
      </c>
      <c r="F544" s="1">
        <f>C544*D544*E544*H544</f>
        <v>55.360000000000007</v>
      </c>
      <c r="G544" s="8">
        <v>100</v>
      </c>
      <c r="H544" s="8">
        <v>0.8</v>
      </c>
      <c r="I544" s="8">
        <f t="shared" si="27"/>
        <v>80</v>
      </c>
      <c r="J544" s="1">
        <f t="shared" si="33"/>
        <v>55.360000000000007</v>
      </c>
      <c r="K544" s="1">
        <f t="shared" si="29"/>
        <v>24.639999999999993</v>
      </c>
    </row>
    <row r="545" spans="1:11" s="15" customFormat="1" ht="15.75">
      <c r="A545" s="8">
        <v>190</v>
      </c>
      <c r="B545" s="8">
        <v>8710208</v>
      </c>
      <c r="C545" s="8">
        <v>0.4</v>
      </c>
      <c r="D545" s="1">
        <v>170</v>
      </c>
      <c r="E545" s="8">
        <v>1.73</v>
      </c>
      <c r="F545" s="1">
        <f>C545*D545*E545*H545</f>
        <v>94.112000000000009</v>
      </c>
      <c r="G545" s="8">
        <v>160</v>
      </c>
      <c r="H545" s="8">
        <v>0.8</v>
      </c>
      <c r="I545" s="8">
        <f t="shared" si="27"/>
        <v>128</v>
      </c>
      <c r="J545" s="1">
        <f t="shared" si="33"/>
        <v>94.112000000000009</v>
      </c>
      <c r="K545" s="1">
        <f t="shared" si="29"/>
        <v>33.887999999999991</v>
      </c>
    </row>
    <row r="546" spans="1:11" s="15" customFormat="1" ht="15.75">
      <c r="A546" s="8">
        <v>191</v>
      </c>
      <c r="B546" s="8">
        <v>8710209</v>
      </c>
      <c r="C546" s="8">
        <v>0.4</v>
      </c>
      <c r="D546" s="1">
        <v>119</v>
      </c>
      <c r="E546" s="8">
        <v>1.73</v>
      </c>
      <c r="F546" s="1">
        <f>C546*D546*E546*H546</f>
        <v>65.878399999999999</v>
      </c>
      <c r="G546" s="8">
        <v>100</v>
      </c>
      <c r="H546" s="8">
        <v>0.8</v>
      </c>
      <c r="I546" s="8">
        <f t="shared" si="27"/>
        <v>80</v>
      </c>
      <c r="J546" s="1">
        <f t="shared" si="33"/>
        <v>65.878399999999999</v>
      </c>
      <c r="K546" s="1">
        <f t="shared" si="29"/>
        <v>14.121600000000001</v>
      </c>
    </row>
    <row r="547" spans="1:11" s="15" customFormat="1" ht="15.75">
      <c r="A547" s="129" t="s">
        <v>121</v>
      </c>
      <c r="B547" s="130"/>
      <c r="C547" s="130"/>
      <c r="D547" s="130"/>
      <c r="E547" s="130"/>
      <c r="F547" s="130"/>
      <c r="G547" s="130"/>
      <c r="H547" s="130"/>
      <c r="I547" s="130"/>
      <c r="J547" s="130"/>
      <c r="K547" s="131"/>
    </row>
    <row r="548" spans="1:11" s="15" customFormat="1" ht="15.75">
      <c r="A548" s="8">
        <v>192</v>
      </c>
      <c r="B548" s="8">
        <v>8710211</v>
      </c>
      <c r="C548" s="8">
        <v>0.4</v>
      </c>
      <c r="D548" s="1">
        <v>22</v>
      </c>
      <c r="E548" s="8">
        <v>1.73</v>
      </c>
      <c r="F548" s="1">
        <f>C548*D548*E548*H548</f>
        <v>12.179200000000002</v>
      </c>
      <c r="G548" s="8">
        <v>25</v>
      </c>
      <c r="H548" s="8">
        <v>0.8</v>
      </c>
      <c r="I548" s="8">
        <f t="shared" si="27"/>
        <v>20</v>
      </c>
      <c r="J548" s="1">
        <f t="shared" si="33"/>
        <v>12.179200000000002</v>
      </c>
      <c r="K548" s="1">
        <f t="shared" si="29"/>
        <v>7.8207999999999984</v>
      </c>
    </row>
    <row r="549" spans="1:11" s="15" customFormat="1" ht="15.75">
      <c r="A549" s="129" t="s">
        <v>122</v>
      </c>
      <c r="B549" s="130"/>
      <c r="C549" s="130"/>
      <c r="D549" s="130"/>
      <c r="E549" s="130"/>
      <c r="F549" s="130"/>
      <c r="G549" s="130"/>
      <c r="H549" s="130"/>
      <c r="I549" s="130"/>
      <c r="J549" s="130"/>
      <c r="K549" s="131"/>
    </row>
    <row r="550" spans="1:11" s="15" customFormat="1" ht="15.75">
      <c r="A550" s="8">
        <v>193</v>
      </c>
      <c r="B550" s="8">
        <v>8710302</v>
      </c>
      <c r="C550" s="8">
        <v>0.4</v>
      </c>
      <c r="D550" s="1">
        <v>200</v>
      </c>
      <c r="E550" s="8">
        <v>1.73</v>
      </c>
      <c r="F550" s="1">
        <f>C550*D550*E550*H550</f>
        <v>110.72000000000001</v>
      </c>
      <c r="G550" s="8">
        <v>160</v>
      </c>
      <c r="H550" s="8">
        <v>0.8</v>
      </c>
      <c r="I550" s="8">
        <f t="shared" ref="I550:I628" si="34">G550*H550</f>
        <v>128</v>
      </c>
      <c r="J550" s="1">
        <f t="shared" si="33"/>
        <v>110.72000000000001</v>
      </c>
      <c r="K550" s="1">
        <f t="shared" ref="K550:K628" si="35">I550-J550</f>
        <v>17.279999999999987</v>
      </c>
    </row>
    <row r="551" spans="1:11" s="15" customFormat="1" ht="15.75">
      <c r="A551" s="8">
        <v>194</v>
      </c>
      <c r="B551" s="8">
        <v>8710303</v>
      </c>
      <c r="C551" s="8">
        <v>0.4</v>
      </c>
      <c r="D551" s="1">
        <v>109</v>
      </c>
      <c r="E551" s="8">
        <v>1.73</v>
      </c>
      <c r="F551" s="1">
        <f>C551*D551*E551*H551</f>
        <v>60.342399999999998</v>
      </c>
      <c r="G551" s="8">
        <v>100</v>
      </c>
      <c r="H551" s="8">
        <v>0.8</v>
      </c>
      <c r="I551" s="8">
        <f t="shared" si="34"/>
        <v>80</v>
      </c>
      <c r="J551" s="1">
        <f t="shared" si="33"/>
        <v>60.342399999999998</v>
      </c>
      <c r="K551" s="1">
        <f t="shared" si="35"/>
        <v>19.657600000000002</v>
      </c>
    </row>
    <row r="552" spans="1:11" s="15" customFormat="1" ht="15.75">
      <c r="A552" s="8">
        <v>195</v>
      </c>
      <c r="B552" s="8">
        <v>8710304</v>
      </c>
      <c r="C552" s="8">
        <v>0.4</v>
      </c>
      <c r="D552" s="1">
        <v>170</v>
      </c>
      <c r="E552" s="8">
        <v>1.73</v>
      </c>
      <c r="F552" s="1">
        <f>C552*D552*E552*H552</f>
        <v>94.112000000000009</v>
      </c>
      <c r="G552" s="8">
        <v>160</v>
      </c>
      <c r="H552" s="8">
        <v>0.8</v>
      </c>
      <c r="I552" s="8">
        <f t="shared" si="34"/>
        <v>128</v>
      </c>
      <c r="J552" s="1">
        <f t="shared" si="33"/>
        <v>94.112000000000009</v>
      </c>
      <c r="K552" s="1">
        <f t="shared" si="35"/>
        <v>33.887999999999991</v>
      </c>
    </row>
    <row r="553" spans="1:11" s="15" customFormat="1" ht="15.75">
      <c r="A553" s="8">
        <v>196</v>
      </c>
      <c r="B553" s="8">
        <v>8710305</v>
      </c>
      <c r="C553" s="8">
        <v>0.4</v>
      </c>
      <c r="D553" s="1">
        <v>168</v>
      </c>
      <c r="E553" s="8">
        <v>1.73</v>
      </c>
      <c r="F553" s="1">
        <f>C553*D553*E553*H553</f>
        <v>93.004800000000003</v>
      </c>
      <c r="G553" s="8">
        <v>160</v>
      </c>
      <c r="H553" s="8">
        <v>0.8</v>
      </c>
      <c r="I553" s="8">
        <f t="shared" si="34"/>
        <v>128</v>
      </c>
      <c r="J553" s="1">
        <f t="shared" si="33"/>
        <v>93.004800000000003</v>
      </c>
      <c r="K553" s="1">
        <f t="shared" si="35"/>
        <v>34.995199999999997</v>
      </c>
    </row>
    <row r="554" spans="1:11" s="15" customFormat="1" ht="15.75">
      <c r="A554" s="129" t="s">
        <v>123</v>
      </c>
      <c r="B554" s="130"/>
      <c r="C554" s="130"/>
      <c r="D554" s="130"/>
      <c r="E554" s="130"/>
      <c r="F554" s="130"/>
      <c r="G554" s="130"/>
      <c r="H554" s="130"/>
      <c r="I554" s="130"/>
      <c r="J554" s="130"/>
      <c r="K554" s="131"/>
    </row>
    <row r="555" spans="1:11" s="15" customFormat="1" ht="15.75">
      <c r="A555" s="8">
        <v>197</v>
      </c>
      <c r="B555" s="8">
        <v>899101</v>
      </c>
      <c r="C555" s="8">
        <v>0.4</v>
      </c>
      <c r="D555" s="1">
        <v>100</v>
      </c>
      <c r="E555" s="8">
        <v>1.73</v>
      </c>
      <c r="F555" s="1">
        <f t="shared" ref="F555:F561" si="36">C555*D555*E555*H555</f>
        <v>55.360000000000007</v>
      </c>
      <c r="G555" s="8">
        <v>100</v>
      </c>
      <c r="H555" s="8">
        <v>0.8</v>
      </c>
      <c r="I555" s="8">
        <f t="shared" si="34"/>
        <v>80</v>
      </c>
      <c r="J555" s="1">
        <f t="shared" si="33"/>
        <v>55.360000000000007</v>
      </c>
      <c r="K555" s="1">
        <f t="shared" si="35"/>
        <v>24.639999999999993</v>
      </c>
    </row>
    <row r="556" spans="1:11" s="15" customFormat="1" ht="15.75">
      <c r="A556" s="8">
        <v>198</v>
      </c>
      <c r="B556" s="8">
        <v>899102</v>
      </c>
      <c r="C556" s="8">
        <v>0.4</v>
      </c>
      <c r="D556" s="1">
        <v>68</v>
      </c>
      <c r="E556" s="8">
        <v>1.73</v>
      </c>
      <c r="F556" s="1">
        <f t="shared" si="36"/>
        <v>37.644800000000004</v>
      </c>
      <c r="G556" s="8">
        <v>63</v>
      </c>
      <c r="H556" s="8">
        <v>0.8</v>
      </c>
      <c r="I556" s="8">
        <f t="shared" si="34"/>
        <v>50.400000000000006</v>
      </c>
      <c r="J556" s="1">
        <f t="shared" si="33"/>
        <v>37.644800000000004</v>
      </c>
      <c r="K556" s="1">
        <f t="shared" si="35"/>
        <v>12.755200000000002</v>
      </c>
    </row>
    <row r="557" spans="1:11" s="15" customFormat="1" ht="15.75">
      <c r="A557" s="8">
        <v>199</v>
      </c>
      <c r="B557" s="8">
        <v>899103</v>
      </c>
      <c r="C557" s="8">
        <v>0.4</v>
      </c>
      <c r="D557" s="1">
        <v>182</v>
      </c>
      <c r="E557" s="8">
        <v>1.73</v>
      </c>
      <c r="F557" s="1">
        <f t="shared" si="36"/>
        <v>100.7552</v>
      </c>
      <c r="G557" s="8">
        <v>160</v>
      </c>
      <c r="H557" s="8">
        <v>0.8</v>
      </c>
      <c r="I557" s="8">
        <f t="shared" si="34"/>
        <v>128</v>
      </c>
      <c r="J557" s="1">
        <f t="shared" si="33"/>
        <v>100.7552</v>
      </c>
      <c r="K557" s="1">
        <f t="shared" si="35"/>
        <v>27.244799999999998</v>
      </c>
    </row>
    <row r="558" spans="1:11" s="15" customFormat="1" ht="15.75">
      <c r="A558" s="8">
        <v>200</v>
      </c>
      <c r="B558" s="8">
        <v>899105</v>
      </c>
      <c r="C558" s="8">
        <v>0.4</v>
      </c>
      <c r="D558" s="1">
        <v>190</v>
      </c>
      <c r="E558" s="8">
        <v>1.73</v>
      </c>
      <c r="F558" s="1">
        <f t="shared" si="36"/>
        <v>105.184</v>
      </c>
      <c r="G558" s="8">
        <v>160</v>
      </c>
      <c r="H558" s="8">
        <v>0.8</v>
      </c>
      <c r="I558" s="8">
        <f t="shared" si="34"/>
        <v>128</v>
      </c>
      <c r="J558" s="1">
        <f t="shared" si="33"/>
        <v>105.184</v>
      </c>
      <c r="K558" s="1">
        <f t="shared" si="35"/>
        <v>22.816000000000003</v>
      </c>
    </row>
    <row r="559" spans="1:11" s="15" customFormat="1" ht="15.75">
      <c r="A559" s="8">
        <v>201</v>
      </c>
      <c r="B559" s="8">
        <v>899106</v>
      </c>
      <c r="C559" s="8">
        <v>0.4</v>
      </c>
      <c r="D559" s="1">
        <v>200</v>
      </c>
      <c r="E559" s="8">
        <v>1.73</v>
      </c>
      <c r="F559" s="1">
        <f t="shared" si="36"/>
        <v>110.72000000000001</v>
      </c>
      <c r="G559" s="8">
        <v>160</v>
      </c>
      <c r="H559" s="8">
        <v>0.8</v>
      </c>
      <c r="I559" s="8">
        <f t="shared" si="34"/>
        <v>128</v>
      </c>
      <c r="J559" s="1">
        <f t="shared" si="33"/>
        <v>110.72000000000001</v>
      </c>
      <c r="K559" s="1">
        <f t="shared" si="35"/>
        <v>17.279999999999987</v>
      </c>
    </row>
    <row r="560" spans="1:11" s="15" customFormat="1" ht="15.75">
      <c r="A560" s="8">
        <v>202</v>
      </c>
      <c r="B560" s="8">
        <v>899108</v>
      </c>
      <c r="C560" s="8">
        <v>0.4</v>
      </c>
      <c r="D560" s="1">
        <v>198</v>
      </c>
      <c r="E560" s="8">
        <v>1.73</v>
      </c>
      <c r="F560" s="1">
        <f t="shared" si="36"/>
        <v>109.61279999999999</v>
      </c>
      <c r="G560" s="8">
        <v>160</v>
      </c>
      <c r="H560" s="8">
        <v>0.8</v>
      </c>
      <c r="I560" s="8">
        <f t="shared" si="34"/>
        <v>128</v>
      </c>
      <c r="J560" s="1">
        <f t="shared" si="33"/>
        <v>109.61279999999999</v>
      </c>
      <c r="K560" s="1">
        <f t="shared" si="35"/>
        <v>18.387200000000007</v>
      </c>
    </row>
    <row r="561" spans="1:11" s="15" customFormat="1" ht="15.75">
      <c r="A561" s="8">
        <v>203</v>
      </c>
      <c r="B561" s="8">
        <v>899109</v>
      </c>
      <c r="C561" s="8">
        <v>0.4</v>
      </c>
      <c r="D561" s="1">
        <v>84</v>
      </c>
      <c r="E561" s="8">
        <v>1.73</v>
      </c>
      <c r="F561" s="1">
        <f t="shared" si="36"/>
        <v>46.502400000000002</v>
      </c>
      <c r="G561" s="8">
        <v>63</v>
      </c>
      <c r="H561" s="8">
        <v>0.8</v>
      </c>
      <c r="I561" s="8">
        <f t="shared" si="34"/>
        <v>50.400000000000006</v>
      </c>
      <c r="J561" s="1">
        <f t="shared" si="33"/>
        <v>46.502400000000002</v>
      </c>
      <c r="K561" s="1">
        <f t="shared" si="35"/>
        <v>3.8976000000000042</v>
      </c>
    </row>
    <row r="562" spans="1:11" s="15" customFormat="1" ht="15.75">
      <c r="A562" s="129" t="s">
        <v>124</v>
      </c>
      <c r="B562" s="130"/>
      <c r="C562" s="130"/>
      <c r="D562" s="130"/>
      <c r="E562" s="130"/>
      <c r="F562" s="130"/>
      <c r="G562" s="130"/>
      <c r="H562" s="130"/>
      <c r="I562" s="130"/>
      <c r="J562" s="130"/>
      <c r="K562" s="131"/>
    </row>
    <row r="563" spans="1:11" s="15" customFormat="1" ht="15.75">
      <c r="A563" s="8">
        <v>204</v>
      </c>
      <c r="B563" s="8">
        <v>899110</v>
      </c>
      <c r="C563" s="8">
        <v>0.4</v>
      </c>
      <c r="D563" s="1">
        <v>80</v>
      </c>
      <c r="E563" s="8">
        <v>1.73</v>
      </c>
      <c r="F563" s="1">
        <f>C563*D563*E563*H563</f>
        <v>44.288000000000004</v>
      </c>
      <c r="G563" s="8">
        <v>63</v>
      </c>
      <c r="H563" s="8">
        <v>0.8</v>
      </c>
      <c r="I563" s="8">
        <f t="shared" si="34"/>
        <v>50.400000000000006</v>
      </c>
      <c r="J563" s="1">
        <f t="shared" si="33"/>
        <v>44.288000000000004</v>
      </c>
      <c r="K563" s="1">
        <f t="shared" si="35"/>
        <v>6.1120000000000019</v>
      </c>
    </row>
    <row r="564" spans="1:11" s="15" customFormat="1" ht="15.75">
      <c r="A564" s="129" t="s">
        <v>125</v>
      </c>
      <c r="B564" s="130"/>
      <c r="C564" s="130"/>
      <c r="D564" s="130"/>
      <c r="E564" s="130"/>
      <c r="F564" s="130"/>
      <c r="G564" s="130"/>
      <c r="H564" s="130"/>
      <c r="I564" s="130"/>
      <c r="J564" s="130"/>
      <c r="K564" s="131"/>
    </row>
    <row r="565" spans="1:11" s="15" customFormat="1" ht="15.75">
      <c r="A565" s="8">
        <v>205</v>
      </c>
      <c r="B565" s="8">
        <v>899202</v>
      </c>
      <c r="C565" s="8">
        <v>0.4</v>
      </c>
      <c r="D565" s="1">
        <v>119</v>
      </c>
      <c r="E565" s="8">
        <v>1.73</v>
      </c>
      <c r="F565" s="1">
        <f t="shared" ref="F565:F570" si="37">C565*D565*E565*H565</f>
        <v>65.878399999999999</v>
      </c>
      <c r="G565" s="8">
        <v>100</v>
      </c>
      <c r="H565" s="8">
        <v>0.8</v>
      </c>
      <c r="I565" s="8">
        <f t="shared" si="34"/>
        <v>80</v>
      </c>
      <c r="J565" s="1">
        <f t="shared" si="33"/>
        <v>65.878399999999999</v>
      </c>
      <c r="K565" s="1">
        <f t="shared" si="35"/>
        <v>14.121600000000001</v>
      </c>
    </row>
    <row r="566" spans="1:11" s="15" customFormat="1" ht="15.75">
      <c r="A566" s="8">
        <v>206</v>
      </c>
      <c r="B566" s="8">
        <v>899203</v>
      </c>
      <c r="C566" s="8">
        <v>0.4</v>
      </c>
      <c r="D566" s="1">
        <v>250</v>
      </c>
      <c r="E566" s="8">
        <v>1.73</v>
      </c>
      <c r="F566" s="1">
        <f t="shared" si="37"/>
        <v>138.4</v>
      </c>
      <c r="G566" s="8">
        <v>250</v>
      </c>
      <c r="H566" s="8">
        <v>0.8</v>
      </c>
      <c r="I566" s="8">
        <f t="shared" si="34"/>
        <v>200</v>
      </c>
      <c r="J566" s="1">
        <f t="shared" si="33"/>
        <v>138.4</v>
      </c>
      <c r="K566" s="1">
        <f t="shared" si="35"/>
        <v>61.599999999999994</v>
      </c>
    </row>
    <row r="567" spans="1:11" s="15" customFormat="1" ht="15.75">
      <c r="A567" s="8">
        <v>207</v>
      </c>
      <c r="B567" s="8">
        <v>899204</v>
      </c>
      <c r="C567" s="8">
        <v>0.4</v>
      </c>
      <c r="D567" s="1">
        <v>180</v>
      </c>
      <c r="E567" s="8">
        <v>1.73</v>
      </c>
      <c r="F567" s="1">
        <f t="shared" si="37"/>
        <v>99.64800000000001</v>
      </c>
      <c r="G567" s="8">
        <v>160</v>
      </c>
      <c r="H567" s="8">
        <v>0.8</v>
      </c>
      <c r="I567" s="8">
        <f t="shared" si="34"/>
        <v>128</v>
      </c>
      <c r="J567" s="1">
        <f t="shared" si="33"/>
        <v>99.64800000000001</v>
      </c>
      <c r="K567" s="1">
        <f t="shared" si="35"/>
        <v>28.35199999999999</v>
      </c>
    </row>
    <row r="568" spans="1:11" s="15" customFormat="1" ht="15.75">
      <c r="A568" s="8">
        <v>208</v>
      </c>
      <c r="B568" s="8">
        <v>899205</v>
      </c>
      <c r="C568" s="8">
        <v>0.4</v>
      </c>
      <c r="D568" s="1">
        <v>110</v>
      </c>
      <c r="E568" s="8">
        <v>1.73</v>
      </c>
      <c r="F568" s="1">
        <f t="shared" si="37"/>
        <v>60.896000000000008</v>
      </c>
      <c r="G568" s="8">
        <v>100</v>
      </c>
      <c r="H568" s="8">
        <v>0.8</v>
      </c>
      <c r="I568" s="8">
        <f t="shared" si="34"/>
        <v>80</v>
      </c>
      <c r="J568" s="1">
        <f t="shared" si="33"/>
        <v>60.896000000000008</v>
      </c>
      <c r="K568" s="1">
        <f t="shared" si="35"/>
        <v>19.103999999999992</v>
      </c>
    </row>
    <row r="569" spans="1:11" s="15" customFormat="1" ht="15.75">
      <c r="A569" s="8">
        <v>209</v>
      </c>
      <c r="B569" s="8">
        <v>899206</v>
      </c>
      <c r="C569" s="8">
        <v>0.4</v>
      </c>
      <c r="D569" s="1">
        <v>220</v>
      </c>
      <c r="E569" s="8">
        <v>1.73</v>
      </c>
      <c r="F569" s="1">
        <f t="shared" si="37"/>
        <v>121.79200000000002</v>
      </c>
      <c r="G569" s="8">
        <v>250</v>
      </c>
      <c r="H569" s="8">
        <v>0.8</v>
      </c>
      <c r="I569" s="8">
        <f t="shared" si="34"/>
        <v>200</v>
      </c>
      <c r="J569" s="1">
        <f t="shared" si="33"/>
        <v>121.79200000000002</v>
      </c>
      <c r="K569" s="1">
        <f t="shared" si="35"/>
        <v>78.207999999999984</v>
      </c>
    </row>
    <row r="570" spans="1:11" s="15" customFormat="1" ht="15.75">
      <c r="A570" s="8">
        <v>210</v>
      </c>
      <c r="B570" s="8">
        <v>899208</v>
      </c>
      <c r="C570" s="8">
        <v>0.4</v>
      </c>
      <c r="D570" s="1">
        <v>168</v>
      </c>
      <c r="E570" s="8">
        <v>1.73</v>
      </c>
      <c r="F570" s="1">
        <f t="shared" si="37"/>
        <v>93.004800000000003</v>
      </c>
      <c r="G570" s="8">
        <v>160</v>
      </c>
      <c r="H570" s="8">
        <v>0.8</v>
      </c>
      <c r="I570" s="8">
        <f t="shared" si="34"/>
        <v>128</v>
      </c>
      <c r="J570" s="1">
        <f t="shared" si="33"/>
        <v>93.004800000000003</v>
      </c>
      <c r="K570" s="1">
        <f t="shared" si="35"/>
        <v>34.995199999999997</v>
      </c>
    </row>
    <row r="571" spans="1:11" s="15" customFormat="1" ht="15.75">
      <c r="A571" s="129" t="s">
        <v>126</v>
      </c>
      <c r="B571" s="130"/>
      <c r="C571" s="130"/>
      <c r="D571" s="130"/>
      <c r="E571" s="130"/>
      <c r="F571" s="130"/>
      <c r="G571" s="130"/>
      <c r="H571" s="130"/>
      <c r="I571" s="130"/>
      <c r="J571" s="130"/>
      <c r="K571" s="131"/>
    </row>
    <row r="572" spans="1:11" s="15" customFormat="1" ht="15.75">
      <c r="A572" s="8">
        <v>211</v>
      </c>
      <c r="B572" s="8">
        <v>9012102</v>
      </c>
      <c r="C572" s="8">
        <v>0.4</v>
      </c>
      <c r="D572" s="1">
        <v>34</v>
      </c>
      <c r="E572" s="8">
        <v>1.73</v>
      </c>
      <c r="F572" s="1">
        <f>C572*D572*E572*H572</f>
        <v>18.822400000000002</v>
      </c>
      <c r="G572" s="8">
        <v>40</v>
      </c>
      <c r="H572" s="8">
        <v>0.8</v>
      </c>
      <c r="I572" s="8">
        <f t="shared" si="34"/>
        <v>32</v>
      </c>
      <c r="J572" s="1">
        <f t="shared" si="33"/>
        <v>18.822400000000002</v>
      </c>
      <c r="K572" s="1">
        <f t="shared" si="35"/>
        <v>13.177599999999998</v>
      </c>
    </row>
    <row r="573" spans="1:11" s="15" customFormat="1" ht="15.75">
      <c r="A573" s="129" t="s">
        <v>127</v>
      </c>
      <c r="B573" s="130"/>
      <c r="C573" s="130"/>
      <c r="D573" s="130"/>
      <c r="E573" s="130"/>
      <c r="F573" s="130"/>
      <c r="G573" s="130"/>
      <c r="H573" s="130"/>
      <c r="I573" s="130"/>
      <c r="J573" s="130"/>
      <c r="K573" s="131"/>
    </row>
    <row r="574" spans="1:11" s="15" customFormat="1" ht="15.75">
      <c r="A574" s="8">
        <v>212</v>
      </c>
      <c r="B574" s="8">
        <v>9012112</v>
      </c>
      <c r="C574" s="8">
        <v>0.4</v>
      </c>
      <c r="D574" s="1">
        <v>90</v>
      </c>
      <c r="E574" s="8">
        <v>1.73</v>
      </c>
      <c r="F574" s="1">
        <f t="shared" ref="F574:F580" si="38">C574*D574*E574*H574</f>
        <v>49.824000000000005</v>
      </c>
      <c r="G574" s="8">
        <v>160</v>
      </c>
      <c r="H574" s="8">
        <v>0.8</v>
      </c>
      <c r="I574" s="8">
        <f t="shared" si="34"/>
        <v>128</v>
      </c>
      <c r="J574" s="1">
        <f t="shared" si="33"/>
        <v>49.824000000000005</v>
      </c>
      <c r="K574" s="1">
        <f t="shared" si="35"/>
        <v>78.175999999999988</v>
      </c>
    </row>
    <row r="575" spans="1:11" s="15" customFormat="1" ht="15.75">
      <c r="A575" s="8">
        <v>213</v>
      </c>
      <c r="B575" s="8">
        <v>9012113</v>
      </c>
      <c r="C575" s="8">
        <v>0.4</v>
      </c>
      <c r="D575" s="1">
        <v>85</v>
      </c>
      <c r="E575" s="8">
        <v>1.73</v>
      </c>
      <c r="F575" s="1">
        <f t="shared" si="38"/>
        <v>47.056000000000004</v>
      </c>
      <c r="G575" s="8">
        <v>160</v>
      </c>
      <c r="H575" s="8">
        <v>0.8</v>
      </c>
      <c r="I575" s="8">
        <f t="shared" si="34"/>
        <v>128</v>
      </c>
      <c r="J575" s="1">
        <f t="shared" si="33"/>
        <v>47.056000000000004</v>
      </c>
      <c r="K575" s="1">
        <f t="shared" si="35"/>
        <v>80.943999999999988</v>
      </c>
    </row>
    <row r="576" spans="1:11" s="15" customFormat="1" ht="15.75">
      <c r="A576" s="8">
        <v>214</v>
      </c>
      <c r="B576" s="8">
        <v>9012114</v>
      </c>
      <c r="C576" s="8">
        <v>0.4</v>
      </c>
      <c r="D576" s="1">
        <v>130</v>
      </c>
      <c r="E576" s="8">
        <v>1.73</v>
      </c>
      <c r="F576" s="1">
        <f t="shared" si="38"/>
        <v>71.968000000000004</v>
      </c>
      <c r="G576" s="8">
        <v>250</v>
      </c>
      <c r="H576" s="8">
        <v>0.8</v>
      </c>
      <c r="I576" s="8">
        <f t="shared" si="34"/>
        <v>200</v>
      </c>
      <c r="J576" s="1">
        <f t="shared" si="33"/>
        <v>71.968000000000004</v>
      </c>
      <c r="K576" s="1">
        <f t="shared" si="35"/>
        <v>128.03199999999998</v>
      </c>
    </row>
    <row r="577" spans="1:11" s="15" customFormat="1" ht="15.75">
      <c r="A577" s="8">
        <v>215</v>
      </c>
      <c r="B577" s="8">
        <v>9012117</v>
      </c>
      <c r="C577" s="8">
        <v>0.4</v>
      </c>
      <c r="D577" s="1">
        <v>180</v>
      </c>
      <c r="E577" s="8">
        <v>1.73</v>
      </c>
      <c r="F577" s="1">
        <f t="shared" si="38"/>
        <v>99.64800000000001</v>
      </c>
      <c r="G577" s="8">
        <v>250</v>
      </c>
      <c r="H577" s="8">
        <v>0.8</v>
      </c>
      <c r="I577" s="8">
        <f t="shared" si="34"/>
        <v>200</v>
      </c>
      <c r="J577" s="1">
        <f t="shared" si="33"/>
        <v>99.64800000000001</v>
      </c>
      <c r="K577" s="1">
        <f t="shared" si="35"/>
        <v>100.35199999999999</v>
      </c>
    </row>
    <row r="578" spans="1:11" s="15" customFormat="1" ht="15.75">
      <c r="A578" s="8">
        <v>216</v>
      </c>
      <c r="B578" s="8">
        <v>9012118</v>
      </c>
      <c r="C578" s="8">
        <v>0.4</v>
      </c>
      <c r="D578" s="1">
        <v>205</v>
      </c>
      <c r="E578" s="8">
        <v>1.73</v>
      </c>
      <c r="F578" s="1">
        <f t="shared" si="38"/>
        <v>113.488</v>
      </c>
      <c r="G578" s="8">
        <v>250</v>
      </c>
      <c r="H578" s="8">
        <v>0.8</v>
      </c>
      <c r="I578" s="8">
        <f t="shared" si="34"/>
        <v>200</v>
      </c>
      <c r="J578" s="1">
        <f t="shared" si="33"/>
        <v>113.488</v>
      </c>
      <c r="K578" s="1">
        <f t="shared" si="35"/>
        <v>86.512</v>
      </c>
    </row>
    <row r="579" spans="1:11" s="15" customFormat="1" ht="15.75">
      <c r="A579" s="8">
        <v>217</v>
      </c>
      <c r="B579" s="8">
        <v>9012119</v>
      </c>
      <c r="C579" s="8">
        <v>0.4</v>
      </c>
      <c r="D579" s="1">
        <v>180</v>
      </c>
      <c r="E579" s="8">
        <v>1.73</v>
      </c>
      <c r="F579" s="1">
        <f t="shared" si="38"/>
        <v>99.64800000000001</v>
      </c>
      <c r="G579" s="8">
        <v>160</v>
      </c>
      <c r="H579" s="8">
        <v>0.8</v>
      </c>
      <c r="I579" s="8">
        <f t="shared" si="34"/>
        <v>128</v>
      </c>
      <c r="J579" s="1">
        <f t="shared" si="33"/>
        <v>99.64800000000001</v>
      </c>
      <c r="K579" s="1">
        <f t="shared" si="35"/>
        <v>28.35199999999999</v>
      </c>
    </row>
    <row r="580" spans="1:11" s="15" customFormat="1" ht="15.75">
      <c r="A580" s="8">
        <v>218</v>
      </c>
      <c r="B580" s="8">
        <v>9012120</v>
      </c>
      <c r="C580" s="8">
        <v>0.4</v>
      </c>
      <c r="D580" s="1">
        <v>105</v>
      </c>
      <c r="E580" s="8">
        <v>1.73</v>
      </c>
      <c r="F580" s="1">
        <f t="shared" si="38"/>
        <v>58.128</v>
      </c>
      <c r="G580" s="8">
        <v>100</v>
      </c>
      <c r="H580" s="8">
        <v>0.8</v>
      </c>
      <c r="I580" s="8">
        <f t="shared" si="34"/>
        <v>80</v>
      </c>
      <c r="J580" s="1">
        <f t="shared" si="33"/>
        <v>58.128</v>
      </c>
      <c r="K580" s="1">
        <f t="shared" si="35"/>
        <v>21.872</v>
      </c>
    </row>
    <row r="581" spans="1:11" s="15" customFormat="1" ht="15.75">
      <c r="A581" s="129" t="s">
        <v>128</v>
      </c>
      <c r="B581" s="130"/>
      <c r="C581" s="130"/>
      <c r="D581" s="130"/>
      <c r="E581" s="130"/>
      <c r="F581" s="130"/>
      <c r="G581" s="130"/>
      <c r="H581" s="130"/>
      <c r="I581" s="130"/>
      <c r="J581" s="130"/>
      <c r="K581" s="131"/>
    </row>
    <row r="582" spans="1:11" s="15" customFormat="1" ht="15.75">
      <c r="A582" s="8">
        <v>219</v>
      </c>
      <c r="B582" s="8">
        <v>9012401</v>
      </c>
      <c r="C582" s="8">
        <v>0.4</v>
      </c>
      <c r="D582" s="1">
        <v>80</v>
      </c>
      <c r="E582" s="8">
        <v>1.73</v>
      </c>
      <c r="F582" s="1">
        <f>C582*D582*E582*H582</f>
        <v>44.288000000000004</v>
      </c>
      <c r="G582" s="8">
        <v>100</v>
      </c>
      <c r="H582" s="8">
        <v>0.8</v>
      </c>
      <c r="I582" s="8">
        <f t="shared" si="34"/>
        <v>80</v>
      </c>
      <c r="J582" s="1">
        <f t="shared" si="33"/>
        <v>44.288000000000004</v>
      </c>
      <c r="K582" s="1">
        <f t="shared" si="35"/>
        <v>35.711999999999996</v>
      </c>
    </row>
    <row r="583" spans="1:11" s="15" customFormat="1" ht="15.75">
      <c r="A583" s="129" t="s">
        <v>129</v>
      </c>
      <c r="B583" s="130"/>
      <c r="C583" s="130"/>
      <c r="D583" s="130"/>
      <c r="E583" s="130"/>
      <c r="F583" s="130"/>
      <c r="G583" s="130"/>
      <c r="H583" s="130"/>
      <c r="I583" s="130"/>
      <c r="J583" s="130"/>
      <c r="K583" s="131"/>
    </row>
    <row r="584" spans="1:11" s="15" customFormat="1" ht="15.75">
      <c r="A584" s="8">
        <v>220</v>
      </c>
      <c r="B584" s="8">
        <v>9012403</v>
      </c>
      <c r="C584" s="8">
        <v>0.4</v>
      </c>
      <c r="D584" s="1">
        <v>305</v>
      </c>
      <c r="E584" s="8">
        <v>1.73</v>
      </c>
      <c r="F584" s="1">
        <f>C584*D584*E584*H584</f>
        <v>168.84800000000001</v>
      </c>
      <c r="G584" s="8">
        <v>400</v>
      </c>
      <c r="H584" s="8">
        <v>0.8</v>
      </c>
      <c r="I584" s="8">
        <f t="shared" si="34"/>
        <v>320</v>
      </c>
      <c r="J584" s="1">
        <f t="shared" si="33"/>
        <v>168.84800000000001</v>
      </c>
      <c r="K584" s="1">
        <f t="shared" si="35"/>
        <v>151.15199999999999</v>
      </c>
    </row>
    <row r="585" spans="1:11" s="15" customFormat="1" ht="15.75">
      <c r="A585" s="8">
        <v>221</v>
      </c>
      <c r="B585" s="8">
        <v>9012405</v>
      </c>
      <c r="C585" s="8">
        <v>0.4</v>
      </c>
      <c r="D585" s="1">
        <v>135</v>
      </c>
      <c r="E585" s="8">
        <v>1.73</v>
      </c>
      <c r="F585" s="1">
        <f>C585*D585*E585*H585</f>
        <v>74.736000000000004</v>
      </c>
      <c r="G585" s="8">
        <v>160</v>
      </c>
      <c r="H585" s="8">
        <v>0.8</v>
      </c>
      <c r="I585" s="8">
        <f t="shared" si="34"/>
        <v>128</v>
      </c>
      <c r="J585" s="1">
        <f t="shared" si="33"/>
        <v>74.736000000000004</v>
      </c>
      <c r="K585" s="1">
        <f t="shared" si="35"/>
        <v>53.263999999999996</v>
      </c>
    </row>
    <row r="586" spans="1:11" s="15" customFormat="1" ht="15.75">
      <c r="A586" s="129" t="s">
        <v>130</v>
      </c>
      <c r="B586" s="130"/>
      <c r="C586" s="130"/>
      <c r="D586" s="130"/>
      <c r="E586" s="130"/>
      <c r="F586" s="130"/>
      <c r="G586" s="130"/>
      <c r="H586" s="130"/>
      <c r="I586" s="130"/>
      <c r="J586" s="130"/>
      <c r="K586" s="131"/>
    </row>
    <row r="587" spans="1:11" s="15" customFormat="1" ht="15.75">
      <c r="A587" s="8">
        <v>222</v>
      </c>
      <c r="B587" s="8">
        <v>9012407</v>
      </c>
      <c r="C587" s="8">
        <v>0.4</v>
      </c>
      <c r="D587" s="1">
        <v>90</v>
      </c>
      <c r="E587" s="8">
        <v>1.73</v>
      </c>
      <c r="F587" s="1">
        <f>C587*D587*E587*H587</f>
        <v>49.824000000000005</v>
      </c>
      <c r="G587" s="8">
        <v>100</v>
      </c>
      <c r="H587" s="8">
        <v>0.8</v>
      </c>
      <c r="I587" s="8">
        <f t="shared" si="34"/>
        <v>80</v>
      </c>
      <c r="J587" s="1">
        <f t="shared" si="33"/>
        <v>49.824000000000005</v>
      </c>
      <c r="K587" s="1">
        <f t="shared" si="35"/>
        <v>30.175999999999995</v>
      </c>
    </row>
    <row r="588" spans="1:11" s="15" customFormat="1" ht="15.75">
      <c r="A588" s="129" t="s">
        <v>131</v>
      </c>
      <c r="B588" s="130"/>
      <c r="C588" s="130"/>
      <c r="D588" s="130"/>
      <c r="E588" s="130"/>
      <c r="F588" s="130"/>
      <c r="G588" s="130"/>
      <c r="H588" s="130"/>
      <c r="I588" s="130"/>
      <c r="J588" s="130"/>
      <c r="K588" s="131"/>
    </row>
    <row r="589" spans="1:11" s="15" customFormat="1" ht="15.75">
      <c r="A589" s="8">
        <v>223</v>
      </c>
      <c r="B589" s="8">
        <v>9113001</v>
      </c>
      <c r="C589" s="8">
        <v>0.4</v>
      </c>
      <c r="D589" s="1">
        <v>95</v>
      </c>
      <c r="E589" s="8">
        <v>1.73</v>
      </c>
      <c r="F589" s="1">
        <f>C589*D589*E589*H589</f>
        <v>52.591999999999999</v>
      </c>
      <c r="G589" s="8">
        <v>100</v>
      </c>
      <c r="H589" s="8">
        <v>0.8</v>
      </c>
      <c r="I589" s="8">
        <f t="shared" si="34"/>
        <v>80</v>
      </c>
      <c r="J589" s="1">
        <f t="shared" si="33"/>
        <v>52.591999999999999</v>
      </c>
      <c r="K589" s="1">
        <f t="shared" si="35"/>
        <v>27.408000000000001</v>
      </c>
    </row>
    <row r="590" spans="1:11" s="15" customFormat="1" ht="15.75">
      <c r="A590" s="8">
        <v>224</v>
      </c>
      <c r="B590" s="8">
        <v>9113002</v>
      </c>
      <c r="C590" s="8">
        <v>0.4</v>
      </c>
      <c r="D590" s="1">
        <v>109</v>
      </c>
      <c r="E590" s="8">
        <v>1.73</v>
      </c>
      <c r="F590" s="1">
        <f>C590*D590*E590*H590</f>
        <v>60.342399999999998</v>
      </c>
      <c r="G590" s="8">
        <v>100</v>
      </c>
      <c r="H590" s="8">
        <v>0.8</v>
      </c>
      <c r="I590" s="8">
        <f t="shared" si="34"/>
        <v>80</v>
      </c>
      <c r="J590" s="1">
        <f t="shared" si="33"/>
        <v>60.342399999999998</v>
      </c>
      <c r="K590" s="1">
        <f t="shared" si="35"/>
        <v>19.657600000000002</v>
      </c>
    </row>
    <row r="591" spans="1:11" s="15" customFormat="1" ht="15.75">
      <c r="A591" s="8">
        <v>225</v>
      </c>
      <c r="B591" s="8">
        <v>9113003</v>
      </c>
      <c r="C591" s="8">
        <v>0.4</v>
      </c>
      <c r="D591" s="1">
        <v>167</v>
      </c>
      <c r="E591" s="8">
        <v>1.73</v>
      </c>
      <c r="F591" s="1">
        <f>C591*D591*E591*H591</f>
        <v>92.4512</v>
      </c>
      <c r="G591" s="8">
        <v>160</v>
      </c>
      <c r="H591" s="8">
        <v>0.8</v>
      </c>
      <c r="I591" s="8">
        <f t="shared" si="34"/>
        <v>128</v>
      </c>
      <c r="J591" s="1">
        <f t="shared" si="33"/>
        <v>92.4512</v>
      </c>
      <c r="K591" s="1">
        <f t="shared" si="35"/>
        <v>35.5488</v>
      </c>
    </row>
    <row r="592" spans="1:11" s="15" customFormat="1" ht="15.75">
      <c r="A592" s="129" t="s">
        <v>132</v>
      </c>
      <c r="B592" s="130"/>
      <c r="C592" s="130"/>
      <c r="D592" s="130"/>
      <c r="E592" s="130"/>
      <c r="F592" s="130"/>
      <c r="G592" s="130"/>
      <c r="H592" s="130"/>
      <c r="I592" s="130"/>
      <c r="J592" s="130"/>
      <c r="K592" s="131"/>
    </row>
    <row r="593" spans="1:11" s="15" customFormat="1" ht="15.75">
      <c r="A593" s="8">
        <v>226</v>
      </c>
      <c r="B593" s="8">
        <v>9113004</v>
      </c>
      <c r="C593" s="8">
        <v>0.4</v>
      </c>
      <c r="D593" s="1">
        <v>89</v>
      </c>
      <c r="E593" s="8">
        <v>1.73</v>
      </c>
      <c r="F593" s="1">
        <f>C593*D593*E593*H593</f>
        <v>49.270400000000002</v>
      </c>
      <c r="G593" s="8">
        <v>63</v>
      </c>
      <c r="H593" s="8">
        <v>0.8</v>
      </c>
      <c r="I593" s="8">
        <f t="shared" si="34"/>
        <v>50.400000000000006</v>
      </c>
      <c r="J593" s="1">
        <f t="shared" si="33"/>
        <v>49.270400000000002</v>
      </c>
      <c r="K593" s="1">
        <f t="shared" si="35"/>
        <v>1.1296000000000035</v>
      </c>
    </row>
    <row r="594" spans="1:11" s="15" customFormat="1" ht="15.75">
      <c r="A594" s="8">
        <v>227</v>
      </c>
      <c r="B594" s="8">
        <v>9113005</v>
      </c>
      <c r="C594" s="8">
        <v>0.4</v>
      </c>
      <c r="D594" s="1">
        <v>157</v>
      </c>
      <c r="E594" s="8">
        <v>1.73</v>
      </c>
      <c r="F594" s="1">
        <f>C594*D594*E594*H594</f>
        <v>86.915200000000013</v>
      </c>
      <c r="G594" s="8">
        <v>160</v>
      </c>
      <c r="H594" s="8">
        <v>0.8</v>
      </c>
      <c r="I594" s="8">
        <f t="shared" si="34"/>
        <v>128</v>
      </c>
      <c r="J594" s="1">
        <f t="shared" si="33"/>
        <v>86.915200000000013</v>
      </c>
      <c r="K594" s="1">
        <f t="shared" si="35"/>
        <v>41.084799999999987</v>
      </c>
    </row>
    <row r="595" spans="1:11" s="15" customFormat="1" ht="15.75">
      <c r="A595" s="8">
        <v>228</v>
      </c>
      <c r="B595" s="8">
        <v>9113006</v>
      </c>
      <c r="C595" s="8">
        <v>0.4</v>
      </c>
      <c r="D595" s="1">
        <v>266</v>
      </c>
      <c r="E595" s="8">
        <v>1.73</v>
      </c>
      <c r="F595" s="1">
        <f>C595*D595*E595*H595</f>
        <v>147.2576</v>
      </c>
      <c r="G595" s="8">
        <v>250</v>
      </c>
      <c r="H595" s="8">
        <v>0.8</v>
      </c>
      <c r="I595" s="8">
        <f t="shared" si="34"/>
        <v>200</v>
      </c>
      <c r="J595" s="1">
        <f t="shared" si="33"/>
        <v>147.2576</v>
      </c>
      <c r="K595" s="1">
        <f t="shared" si="35"/>
        <v>52.742400000000004</v>
      </c>
    </row>
    <row r="596" spans="1:11" s="15" customFormat="1" ht="15.75">
      <c r="A596" s="8">
        <v>229</v>
      </c>
      <c r="B596" s="8">
        <v>9113007</v>
      </c>
      <c r="C596" s="8">
        <v>0.4</v>
      </c>
      <c r="D596" s="1">
        <v>280</v>
      </c>
      <c r="E596" s="8">
        <v>1.73</v>
      </c>
      <c r="F596" s="1">
        <f>C596*D596*E596*H596</f>
        <v>155.00800000000001</v>
      </c>
      <c r="G596" s="8">
        <v>250</v>
      </c>
      <c r="H596" s="8">
        <v>0.8</v>
      </c>
      <c r="I596" s="8">
        <f t="shared" si="34"/>
        <v>200</v>
      </c>
      <c r="J596" s="1">
        <f t="shared" si="33"/>
        <v>155.00800000000001</v>
      </c>
      <c r="K596" s="1">
        <f t="shared" si="35"/>
        <v>44.99199999999999</v>
      </c>
    </row>
    <row r="597" spans="1:11" s="15" customFormat="1" ht="15.75">
      <c r="A597" s="129" t="s">
        <v>107</v>
      </c>
      <c r="B597" s="130"/>
      <c r="C597" s="130"/>
      <c r="D597" s="130"/>
      <c r="E597" s="130"/>
      <c r="F597" s="130"/>
      <c r="G597" s="130"/>
      <c r="H597" s="130"/>
      <c r="I597" s="130"/>
      <c r="J597" s="130"/>
      <c r="K597" s="131"/>
    </row>
    <row r="598" spans="1:11" s="15" customFormat="1" ht="15.75">
      <c r="A598" s="8">
        <v>230</v>
      </c>
      <c r="B598" s="8">
        <v>950201</v>
      </c>
      <c r="C598" s="8">
        <v>0.4</v>
      </c>
      <c r="D598" s="1">
        <v>20</v>
      </c>
      <c r="E598" s="8">
        <v>1.73</v>
      </c>
      <c r="F598" s="1">
        <f t="shared" ref="F598:F612" si="39">C598*D598*E598*H598</f>
        <v>11.072000000000001</v>
      </c>
      <c r="G598" s="8">
        <v>40</v>
      </c>
      <c r="H598" s="8">
        <v>0.8</v>
      </c>
      <c r="I598" s="8">
        <f t="shared" si="34"/>
        <v>32</v>
      </c>
      <c r="J598" s="1">
        <f t="shared" si="33"/>
        <v>11.072000000000001</v>
      </c>
      <c r="K598" s="1">
        <f t="shared" si="35"/>
        <v>20.927999999999997</v>
      </c>
    </row>
    <row r="599" spans="1:11" s="15" customFormat="1" ht="15.75">
      <c r="A599" s="8">
        <v>231</v>
      </c>
      <c r="B599" s="8">
        <v>950202</v>
      </c>
      <c r="C599" s="8">
        <v>0.4</v>
      </c>
      <c r="D599" s="1">
        <v>259</v>
      </c>
      <c r="E599" s="8">
        <v>1.73</v>
      </c>
      <c r="F599" s="1">
        <f t="shared" si="39"/>
        <v>143.38240000000002</v>
      </c>
      <c r="G599" s="8">
        <v>250</v>
      </c>
      <c r="H599" s="8">
        <v>0.8</v>
      </c>
      <c r="I599" s="8">
        <f t="shared" si="34"/>
        <v>200</v>
      </c>
      <c r="J599" s="1">
        <f t="shared" ref="J599:J662" si="40">F599</f>
        <v>143.38240000000002</v>
      </c>
      <c r="K599" s="1">
        <f t="shared" si="35"/>
        <v>56.617599999999982</v>
      </c>
    </row>
    <row r="600" spans="1:11" s="15" customFormat="1" ht="15.75">
      <c r="A600" s="8">
        <v>232</v>
      </c>
      <c r="B600" s="8">
        <v>950203</v>
      </c>
      <c r="C600" s="8">
        <v>0.4</v>
      </c>
      <c r="D600" s="1">
        <v>225</v>
      </c>
      <c r="E600" s="8">
        <v>1.73</v>
      </c>
      <c r="F600" s="1">
        <f t="shared" si="39"/>
        <v>124.56</v>
      </c>
      <c r="G600" s="8">
        <v>250</v>
      </c>
      <c r="H600" s="8">
        <v>0.8</v>
      </c>
      <c r="I600" s="8">
        <f t="shared" si="34"/>
        <v>200</v>
      </c>
      <c r="J600" s="1">
        <f t="shared" si="40"/>
        <v>124.56</v>
      </c>
      <c r="K600" s="1">
        <f t="shared" si="35"/>
        <v>75.44</v>
      </c>
    </row>
    <row r="601" spans="1:11" s="15" customFormat="1" ht="15.75">
      <c r="A601" s="8">
        <v>233</v>
      </c>
      <c r="B601" s="8">
        <v>950206</v>
      </c>
      <c r="C601" s="8">
        <v>0.4</v>
      </c>
      <c r="D601" s="1">
        <v>289</v>
      </c>
      <c r="E601" s="8">
        <v>1.73</v>
      </c>
      <c r="F601" s="1">
        <f t="shared" si="39"/>
        <v>159.99040000000002</v>
      </c>
      <c r="G601" s="8">
        <v>400</v>
      </c>
      <c r="H601" s="8">
        <v>0.8</v>
      </c>
      <c r="I601" s="8">
        <f t="shared" si="34"/>
        <v>320</v>
      </c>
      <c r="J601" s="1">
        <f t="shared" si="40"/>
        <v>159.99040000000002</v>
      </c>
      <c r="K601" s="1">
        <f t="shared" si="35"/>
        <v>160.00959999999998</v>
      </c>
    </row>
    <row r="602" spans="1:11" s="15" customFormat="1" ht="15.75">
      <c r="A602" s="8">
        <v>234</v>
      </c>
      <c r="B602" s="8">
        <v>950207</v>
      </c>
      <c r="C602" s="8">
        <v>0.4</v>
      </c>
      <c r="D602" s="1">
        <v>290</v>
      </c>
      <c r="E602" s="8">
        <v>1.73</v>
      </c>
      <c r="F602" s="1">
        <f t="shared" si="39"/>
        <v>160.54400000000001</v>
      </c>
      <c r="G602" s="8">
        <v>400</v>
      </c>
      <c r="H602" s="8">
        <v>0.8</v>
      </c>
      <c r="I602" s="8">
        <f t="shared" si="34"/>
        <v>320</v>
      </c>
      <c r="J602" s="1">
        <f t="shared" si="40"/>
        <v>160.54400000000001</v>
      </c>
      <c r="K602" s="1">
        <f t="shared" si="35"/>
        <v>159.45599999999999</v>
      </c>
    </row>
    <row r="603" spans="1:11" s="15" customFormat="1" ht="15.75">
      <c r="A603" s="8">
        <v>235</v>
      </c>
      <c r="B603" s="8">
        <v>950208</v>
      </c>
      <c r="C603" s="8">
        <v>0.4</v>
      </c>
      <c r="D603" s="1">
        <v>170</v>
      </c>
      <c r="E603" s="8">
        <v>1.73</v>
      </c>
      <c r="F603" s="1">
        <f t="shared" si="39"/>
        <v>94.112000000000009</v>
      </c>
      <c r="G603" s="8">
        <v>160</v>
      </c>
      <c r="H603" s="8">
        <v>0.8</v>
      </c>
      <c r="I603" s="8">
        <f t="shared" si="34"/>
        <v>128</v>
      </c>
      <c r="J603" s="1">
        <f t="shared" si="40"/>
        <v>94.112000000000009</v>
      </c>
      <c r="K603" s="1">
        <f t="shared" si="35"/>
        <v>33.887999999999991</v>
      </c>
    </row>
    <row r="604" spans="1:11" s="15" customFormat="1" ht="15.75">
      <c r="A604" s="8">
        <v>236</v>
      </c>
      <c r="B604" s="8">
        <v>950303</v>
      </c>
      <c r="C604" s="8">
        <v>0.4</v>
      </c>
      <c r="D604" s="1">
        <v>180</v>
      </c>
      <c r="E604" s="8">
        <v>1.73</v>
      </c>
      <c r="F604" s="1">
        <f t="shared" si="39"/>
        <v>99.64800000000001</v>
      </c>
      <c r="G604" s="8">
        <v>160</v>
      </c>
      <c r="H604" s="8">
        <v>0.8</v>
      </c>
      <c r="I604" s="8">
        <f t="shared" si="34"/>
        <v>128</v>
      </c>
      <c r="J604" s="1">
        <f t="shared" si="40"/>
        <v>99.64800000000001</v>
      </c>
      <c r="K604" s="1">
        <f t="shared" si="35"/>
        <v>28.35199999999999</v>
      </c>
    </row>
    <row r="605" spans="1:11" s="15" customFormat="1" ht="15.75">
      <c r="A605" s="8">
        <v>237</v>
      </c>
      <c r="B605" s="8">
        <v>950304</v>
      </c>
      <c r="C605" s="8">
        <v>0.4</v>
      </c>
      <c r="D605" s="1">
        <v>225</v>
      </c>
      <c r="E605" s="8">
        <v>1.73</v>
      </c>
      <c r="F605" s="1">
        <f t="shared" si="39"/>
        <v>124.56</v>
      </c>
      <c r="G605" s="8">
        <v>250</v>
      </c>
      <c r="H605" s="8">
        <v>0.8</v>
      </c>
      <c r="I605" s="8">
        <f t="shared" si="34"/>
        <v>200</v>
      </c>
      <c r="J605" s="1">
        <f t="shared" si="40"/>
        <v>124.56</v>
      </c>
      <c r="K605" s="1">
        <f t="shared" si="35"/>
        <v>75.44</v>
      </c>
    </row>
    <row r="606" spans="1:11" s="15" customFormat="1" ht="15.75">
      <c r="A606" s="8">
        <v>238</v>
      </c>
      <c r="B606" s="8">
        <v>950307</v>
      </c>
      <c r="C606" s="8">
        <v>0.4</v>
      </c>
      <c r="D606" s="1">
        <v>210</v>
      </c>
      <c r="E606" s="8">
        <v>1.73</v>
      </c>
      <c r="F606" s="1">
        <f t="shared" si="39"/>
        <v>116.256</v>
      </c>
      <c r="G606" s="8">
        <v>250</v>
      </c>
      <c r="H606" s="8">
        <v>0.8</v>
      </c>
      <c r="I606" s="8">
        <f t="shared" si="34"/>
        <v>200</v>
      </c>
      <c r="J606" s="1">
        <f t="shared" si="40"/>
        <v>116.256</v>
      </c>
      <c r="K606" s="1">
        <f t="shared" si="35"/>
        <v>83.744</v>
      </c>
    </row>
    <row r="607" spans="1:11" s="15" customFormat="1" ht="15.75">
      <c r="A607" s="8">
        <v>239</v>
      </c>
      <c r="B607" s="8">
        <v>950308</v>
      </c>
      <c r="C607" s="8">
        <v>0.4</v>
      </c>
      <c r="D607" s="1">
        <v>230</v>
      </c>
      <c r="E607" s="8">
        <v>1.73</v>
      </c>
      <c r="F607" s="1">
        <f t="shared" si="39"/>
        <v>127.328</v>
      </c>
      <c r="G607" s="8">
        <v>250</v>
      </c>
      <c r="H607" s="8">
        <v>0.8</v>
      </c>
      <c r="I607" s="8">
        <f t="shared" si="34"/>
        <v>200</v>
      </c>
      <c r="J607" s="1">
        <f t="shared" si="40"/>
        <v>127.328</v>
      </c>
      <c r="K607" s="1">
        <f t="shared" si="35"/>
        <v>72.671999999999997</v>
      </c>
    </row>
    <row r="608" spans="1:11" s="15" customFormat="1" ht="15.75">
      <c r="A608" s="8">
        <v>240</v>
      </c>
      <c r="B608" s="8">
        <v>950309</v>
      </c>
      <c r="C608" s="8">
        <v>0.4</v>
      </c>
      <c r="D608" s="1">
        <v>200</v>
      </c>
      <c r="E608" s="8">
        <v>1.73</v>
      </c>
      <c r="F608" s="1">
        <f t="shared" si="39"/>
        <v>110.72000000000001</v>
      </c>
      <c r="G608" s="8">
        <v>250</v>
      </c>
      <c r="H608" s="8">
        <v>0.8</v>
      </c>
      <c r="I608" s="8">
        <f t="shared" si="34"/>
        <v>200</v>
      </c>
      <c r="J608" s="1">
        <f t="shared" si="40"/>
        <v>110.72000000000001</v>
      </c>
      <c r="K608" s="1">
        <f t="shared" si="35"/>
        <v>89.279999999999987</v>
      </c>
    </row>
    <row r="609" spans="1:11" s="15" customFormat="1" ht="15.75">
      <c r="A609" s="8">
        <v>241</v>
      </c>
      <c r="B609" s="8">
        <v>950310</v>
      </c>
      <c r="C609" s="8">
        <v>0.4</v>
      </c>
      <c r="D609" s="1">
        <v>259</v>
      </c>
      <c r="E609" s="8">
        <v>1.73</v>
      </c>
      <c r="F609" s="1">
        <f t="shared" si="39"/>
        <v>143.38240000000002</v>
      </c>
      <c r="G609" s="8">
        <v>250</v>
      </c>
      <c r="H609" s="8">
        <v>0.8</v>
      </c>
      <c r="I609" s="8">
        <f t="shared" si="34"/>
        <v>200</v>
      </c>
      <c r="J609" s="1">
        <f t="shared" si="40"/>
        <v>143.38240000000002</v>
      </c>
      <c r="K609" s="1">
        <f t="shared" si="35"/>
        <v>56.617599999999982</v>
      </c>
    </row>
    <row r="610" spans="1:11" s="15" customFormat="1" ht="15.75">
      <c r="A610" s="8">
        <v>242</v>
      </c>
      <c r="B610" s="8">
        <v>950311</v>
      </c>
      <c r="C610" s="8">
        <v>0.4</v>
      </c>
      <c r="D610" s="1">
        <v>155</v>
      </c>
      <c r="E610" s="8">
        <v>1.73</v>
      </c>
      <c r="F610" s="1">
        <f t="shared" si="39"/>
        <v>85.808000000000007</v>
      </c>
      <c r="G610" s="8">
        <v>160</v>
      </c>
      <c r="H610" s="8">
        <v>0.8</v>
      </c>
      <c r="I610" s="8">
        <f t="shared" si="34"/>
        <v>128</v>
      </c>
      <c r="J610" s="1">
        <f t="shared" si="40"/>
        <v>85.808000000000007</v>
      </c>
      <c r="K610" s="1">
        <f t="shared" si="35"/>
        <v>42.191999999999993</v>
      </c>
    </row>
    <row r="611" spans="1:11" s="15" customFormat="1" ht="15.75">
      <c r="A611" s="8">
        <v>243</v>
      </c>
      <c r="B611" s="8">
        <v>950312</v>
      </c>
      <c r="C611" s="8">
        <v>0.4</v>
      </c>
      <c r="D611" s="1">
        <v>234</v>
      </c>
      <c r="E611" s="8">
        <v>1.73</v>
      </c>
      <c r="F611" s="1">
        <f t="shared" si="39"/>
        <v>129.54240000000001</v>
      </c>
      <c r="G611" s="8">
        <v>250</v>
      </c>
      <c r="H611" s="8">
        <v>0.8</v>
      </c>
      <c r="I611" s="8">
        <f t="shared" si="34"/>
        <v>200</v>
      </c>
      <c r="J611" s="1">
        <f t="shared" si="40"/>
        <v>129.54240000000001</v>
      </c>
      <c r="K611" s="1">
        <f t="shared" si="35"/>
        <v>70.457599999999985</v>
      </c>
    </row>
    <row r="612" spans="1:11" s="15" customFormat="1" ht="15.75">
      <c r="A612" s="8">
        <v>244</v>
      </c>
      <c r="B612" s="8">
        <v>950313</v>
      </c>
      <c r="C612" s="8">
        <v>0.4</v>
      </c>
      <c r="D612" s="1">
        <v>200</v>
      </c>
      <c r="E612" s="8">
        <v>1.73</v>
      </c>
      <c r="F612" s="1">
        <f t="shared" si="39"/>
        <v>110.72000000000001</v>
      </c>
      <c r="G612" s="8">
        <v>250</v>
      </c>
      <c r="H612" s="8">
        <v>0.8</v>
      </c>
      <c r="I612" s="8">
        <f t="shared" si="34"/>
        <v>200</v>
      </c>
      <c r="J612" s="1">
        <f t="shared" si="40"/>
        <v>110.72000000000001</v>
      </c>
      <c r="K612" s="1">
        <f t="shared" si="35"/>
        <v>89.279999999999987</v>
      </c>
    </row>
    <row r="613" spans="1:11" s="15" customFormat="1" ht="15.75">
      <c r="A613" s="129" t="s">
        <v>133</v>
      </c>
      <c r="B613" s="130"/>
      <c r="C613" s="130"/>
      <c r="D613" s="130"/>
      <c r="E613" s="130"/>
      <c r="F613" s="130"/>
      <c r="G613" s="130"/>
      <c r="H613" s="130"/>
      <c r="I613" s="130"/>
      <c r="J613" s="130"/>
      <c r="K613" s="131"/>
    </row>
    <row r="614" spans="1:11" s="15" customFormat="1" ht="15.75">
      <c r="A614" s="8">
        <v>245</v>
      </c>
      <c r="B614" s="8">
        <v>950405</v>
      </c>
      <c r="C614" s="8">
        <v>0.4</v>
      </c>
      <c r="D614" s="1">
        <v>80</v>
      </c>
      <c r="E614" s="8">
        <v>1.73</v>
      </c>
      <c r="F614" s="1">
        <f t="shared" ref="F614:F619" si="41">C614*D614*E614*H614</f>
        <v>44.288000000000004</v>
      </c>
      <c r="G614" s="8">
        <v>100</v>
      </c>
      <c r="H614" s="8">
        <v>0.8</v>
      </c>
      <c r="I614" s="8">
        <f t="shared" si="34"/>
        <v>80</v>
      </c>
      <c r="J614" s="1">
        <f t="shared" si="40"/>
        <v>44.288000000000004</v>
      </c>
      <c r="K614" s="1">
        <f t="shared" si="35"/>
        <v>35.711999999999996</v>
      </c>
    </row>
    <row r="615" spans="1:11" s="15" customFormat="1" ht="15.75">
      <c r="A615" s="8">
        <v>246</v>
      </c>
      <c r="B615" s="8">
        <v>950406</v>
      </c>
      <c r="C615" s="8">
        <v>0.4</v>
      </c>
      <c r="D615" s="1">
        <v>155</v>
      </c>
      <c r="E615" s="8">
        <v>1.73</v>
      </c>
      <c r="F615" s="1">
        <f t="shared" si="41"/>
        <v>85.808000000000007</v>
      </c>
      <c r="G615" s="8">
        <v>160</v>
      </c>
      <c r="H615" s="8">
        <v>0.8</v>
      </c>
      <c r="I615" s="8">
        <f t="shared" si="34"/>
        <v>128</v>
      </c>
      <c r="J615" s="1">
        <f t="shared" si="40"/>
        <v>85.808000000000007</v>
      </c>
      <c r="K615" s="1">
        <f t="shared" si="35"/>
        <v>42.191999999999993</v>
      </c>
    </row>
    <row r="616" spans="1:11" s="15" customFormat="1" ht="15.75">
      <c r="A616" s="8">
        <v>247</v>
      </c>
      <c r="B616" s="8">
        <v>950408</v>
      </c>
      <c r="C616" s="8">
        <v>0.4</v>
      </c>
      <c r="D616" s="1">
        <v>150</v>
      </c>
      <c r="E616" s="8">
        <v>1.73</v>
      </c>
      <c r="F616" s="1">
        <f t="shared" si="41"/>
        <v>83.04</v>
      </c>
      <c r="G616" s="8">
        <v>160</v>
      </c>
      <c r="H616" s="8">
        <v>0.8</v>
      </c>
      <c r="I616" s="8">
        <f t="shared" si="34"/>
        <v>128</v>
      </c>
      <c r="J616" s="1">
        <f t="shared" si="40"/>
        <v>83.04</v>
      </c>
      <c r="K616" s="1">
        <f t="shared" si="35"/>
        <v>44.959999999999994</v>
      </c>
    </row>
    <row r="617" spans="1:11" s="15" customFormat="1" ht="15.75">
      <c r="A617" s="8">
        <v>248</v>
      </c>
      <c r="B617" s="8">
        <v>950409</v>
      </c>
      <c r="C617" s="8">
        <v>0.4</v>
      </c>
      <c r="D617" s="1">
        <v>280</v>
      </c>
      <c r="E617" s="8">
        <v>1.73</v>
      </c>
      <c r="F617" s="1">
        <f t="shared" si="41"/>
        <v>155.00800000000001</v>
      </c>
      <c r="G617" s="8">
        <v>400</v>
      </c>
      <c r="H617" s="8">
        <v>0.8</v>
      </c>
      <c r="I617" s="8">
        <f t="shared" si="34"/>
        <v>320</v>
      </c>
      <c r="J617" s="1">
        <f t="shared" si="40"/>
        <v>155.00800000000001</v>
      </c>
      <c r="K617" s="1">
        <f t="shared" si="35"/>
        <v>164.99199999999999</v>
      </c>
    </row>
    <row r="618" spans="1:11" s="15" customFormat="1" ht="15.75">
      <c r="A618" s="8">
        <v>249</v>
      </c>
      <c r="B618" s="8">
        <v>950410</v>
      </c>
      <c r="C618" s="8">
        <v>0.4</v>
      </c>
      <c r="D618" s="1">
        <v>241</v>
      </c>
      <c r="E618" s="8">
        <v>1.73</v>
      </c>
      <c r="F618" s="1">
        <f t="shared" si="41"/>
        <v>133.41760000000002</v>
      </c>
      <c r="G618" s="8">
        <v>250</v>
      </c>
      <c r="H618" s="8">
        <v>0.8</v>
      </c>
      <c r="I618" s="8">
        <f t="shared" si="34"/>
        <v>200</v>
      </c>
      <c r="J618" s="1">
        <f t="shared" si="40"/>
        <v>133.41760000000002</v>
      </c>
      <c r="K618" s="1">
        <f t="shared" si="35"/>
        <v>66.582399999999978</v>
      </c>
    </row>
    <row r="619" spans="1:11" s="15" customFormat="1" ht="15.75">
      <c r="A619" s="8">
        <v>250</v>
      </c>
      <c r="B619" s="8">
        <v>950411</v>
      </c>
      <c r="C619" s="8">
        <v>0.4</v>
      </c>
      <c r="D619" s="1">
        <v>230</v>
      </c>
      <c r="E619" s="8">
        <v>1.73</v>
      </c>
      <c r="F619" s="1">
        <f t="shared" si="41"/>
        <v>127.328</v>
      </c>
      <c r="G619" s="8">
        <v>250</v>
      </c>
      <c r="H619" s="8">
        <v>0.8</v>
      </c>
      <c r="I619" s="8">
        <f t="shared" si="34"/>
        <v>200</v>
      </c>
      <c r="J619" s="1">
        <f t="shared" si="40"/>
        <v>127.328</v>
      </c>
      <c r="K619" s="1">
        <f t="shared" si="35"/>
        <v>72.671999999999997</v>
      </c>
    </row>
    <row r="620" spans="1:11" s="15" customFormat="1" ht="15.75">
      <c r="A620" s="129" t="s">
        <v>134</v>
      </c>
      <c r="B620" s="130"/>
      <c r="C620" s="130"/>
      <c r="D620" s="130"/>
      <c r="E620" s="130"/>
      <c r="F620" s="130"/>
      <c r="G620" s="130"/>
      <c r="H620" s="130"/>
      <c r="I620" s="130"/>
      <c r="J620" s="130"/>
      <c r="K620" s="131"/>
    </row>
    <row r="621" spans="1:11" s="15" customFormat="1" ht="15.75">
      <c r="A621" s="8">
        <v>251</v>
      </c>
      <c r="B621" s="8">
        <v>950413</v>
      </c>
      <c r="C621" s="8">
        <v>0.4</v>
      </c>
      <c r="D621" s="1">
        <v>77</v>
      </c>
      <c r="E621" s="8">
        <v>1.73</v>
      </c>
      <c r="F621" s="1">
        <f>C621*D621*E621*H621</f>
        <v>42.627200000000002</v>
      </c>
      <c r="G621" s="8">
        <v>63</v>
      </c>
      <c r="H621" s="8">
        <v>0.8</v>
      </c>
      <c r="I621" s="8">
        <f t="shared" si="34"/>
        <v>50.400000000000006</v>
      </c>
      <c r="J621" s="1">
        <f t="shared" si="40"/>
        <v>42.627200000000002</v>
      </c>
      <c r="K621" s="1">
        <f t="shared" si="35"/>
        <v>7.7728000000000037</v>
      </c>
    </row>
    <row r="622" spans="1:11" s="15" customFormat="1" ht="15.75">
      <c r="A622" s="129" t="s">
        <v>135</v>
      </c>
      <c r="B622" s="130"/>
      <c r="C622" s="130"/>
      <c r="D622" s="130"/>
      <c r="E622" s="130"/>
      <c r="F622" s="130"/>
      <c r="G622" s="130"/>
      <c r="H622" s="130"/>
      <c r="I622" s="130"/>
      <c r="J622" s="130"/>
      <c r="K622" s="131"/>
    </row>
    <row r="623" spans="1:11" s="15" customFormat="1" ht="15.75">
      <c r="A623" s="8">
        <v>252</v>
      </c>
      <c r="B623" s="8">
        <v>950414</v>
      </c>
      <c r="C623" s="8">
        <v>0.4</v>
      </c>
      <c r="D623" s="1">
        <v>184</v>
      </c>
      <c r="E623" s="8">
        <v>1.73</v>
      </c>
      <c r="F623" s="1">
        <f>C623*D623*E623*H623</f>
        <v>101.86240000000002</v>
      </c>
      <c r="G623" s="8">
        <v>160</v>
      </c>
      <c r="H623" s="8">
        <v>0.8</v>
      </c>
      <c r="I623" s="8">
        <f t="shared" si="34"/>
        <v>128</v>
      </c>
      <c r="J623" s="1">
        <f t="shared" si="40"/>
        <v>101.86240000000002</v>
      </c>
      <c r="K623" s="1">
        <f t="shared" si="35"/>
        <v>26.137599999999978</v>
      </c>
    </row>
    <row r="624" spans="1:11" s="15" customFormat="1" ht="15.75">
      <c r="A624" s="8">
        <v>253</v>
      </c>
      <c r="B624" s="8">
        <v>950415</v>
      </c>
      <c r="C624" s="8">
        <v>0.4</v>
      </c>
      <c r="D624" s="1">
        <v>140</v>
      </c>
      <c r="E624" s="8">
        <v>1.73</v>
      </c>
      <c r="F624" s="1">
        <f>C624*D624*E624*H624</f>
        <v>77.504000000000005</v>
      </c>
      <c r="G624" s="8">
        <v>250</v>
      </c>
      <c r="H624" s="8">
        <v>0.8</v>
      </c>
      <c r="I624" s="8">
        <f t="shared" si="34"/>
        <v>200</v>
      </c>
      <c r="J624" s="1">
        <f t="shared" si="40"/>
        <v>77.504000000000005</v>
      </c>
      <c r="K624" s="1">
        <f t="shared" si="35"/>
        <v>122.496</v>
      </c>
    </row>
    <row r="625" spans="1:11" s="15" customFormat="1" ht="15.75">
      <c r="A625" s="8">
        <v>254</v>
      </c>
      <c r="B625" s="8">
        <v>950416</v>
      </c>
      <c r="C625" s="8">
        <v>0.4</v>
      </c>
      <c r="D625" s="1">
        <v>65</v>
      </c>
      <c r="E625" s="8">
        <v>1.73</v>
      </c>
      <c r="F625" s="1">
        <f>C625*D625*E625*H625</f>
        <v>35.984000000000002</v>
      </c>
      <c r="G625" s="8">
        <v>63</v>
      </c>
      <c r="H625" s="8">
        <v>0.8</v>
      </c>
      <c r="I625" s="8">
        <f t="shared" si="34"/>
        <v>50.400000000000006</v>
      </c>
      <c r="J625" s="1">
        <f t="shared" si="40"/>
        <v>35.984000000000002</v>
      </c>
      <c r="K625" s="1">
        <f t="shared" si="35"/>
        <v>14.416000000000004</v>
      </c>
    </row>
    <row r="626" spans="1:11" s="15" customFormat="1" ht="15.75">
      <c r="A626" s="8">
        <v>255</v>
      </c>
      <c r="B626" s="8">
        <v>957502</v>
      </c>
      <c r="C626" s="8">
        <v>0.4</v>
      </c>
      <c r="D626" s="1">
        <v>75</v>
      </c>
      <c r="E626" s="8">
        <v>1.73</v>
      </c>
      <c r="F626" s="1">
        <f>C626*D626*E626*H626</f>
        <v>41.52</v>
      </c>
      <c r="G626" s="8">
        <v>63</v>
      </c>
      <c r="H626" s="8">
        <v>0.8</v>
      </c>
      <c r="I626" s="8">
        <f t="shared" si="34"/>
        <v>50.400000000000006</v>
      </c>
      <c r="J626" s="1">
        <f t="shared" si="40"/>
        <v>41.52</v>
      </c>
      <c r="K626" s="1">
        <f t="shared" si="35"/>
        <v>8.8800000000000026</v>
      </c>
    </row>
    <row r="627" spans="1:11" s="15" customFormat="1" ht="15.75">
      <c r="A627" s="129" t="s">
        <v>136</v>
      </c>
      <c r="B627" s="130"/>
      <c r="C627" s="130"/>
      <c r="D627" s="130"/>
      <c r="E627" s="130"/>
      <c r="F627" s="130"/>
      <c r="G627" s="130"/>
      <c r="H627" s="130"/>
      <c r="I627" s="130"/>
      <c r="J627" s="130"/>
      <c r="K627" s="131"/>
    </row>
    <row r="628" spans="1:11" s="15" customFormat="1" ht="15.75">
      <c r="A628" s="8">
        <v>256</v>
      </c>
      <c r="B628" s="8">
        <v>967503</v>
      </c>
      <c r="C628" s="8">
        <v>0.4</v>
      </c>
      <c r="D628" s="1">
        <v>105</v>
      </c>
      <c r="E628" s="8">
        <v>1.73</v>
      </c>
      <c r="F628" s="1">
        <f>C628*D628*E628*H628</f>
        <v>58.128</v>
      </c>
      <c r="G628" s="8">
        <v>100</v>
      </c>
      <c r="H628" s="8">
        <v>0.8</v>
      </c>
      <c r="I628" s="8">
        <f t="shared" si="34"/>
        <v>80</v>
      </c>
      <c r="J628" s="1">
        <f t="shared" si="40"/>
        <v>58.128</v>
      </c>
      <c r="K628" s="1">
        <f t="shared" si="35"/>
        <v>21.872</v>
      </c>
    </row>
    <row r="629" spans="1:11" s="15" customFormat="1" ht="15.75">
      <c r="A629" s="8">
        <v>257</v>
      </c>
      <c r="B629" s="8">
        <v>967504</v>
      </c>
      <c r="C629" s="8">
        <v>0.4</v>
      </c>
      <c r="D629" s="1">
        <v>100</v>
      </c>
      <c r="E629" s="8">
        <v>1.73</v>
      </c>
      <c r="F629" s="1">
        <f>C629*D629*E629*H629</f>
        <v>55.360000000000007</v>
      </c>
      <c r="G629" s="8">
        <v>100</v>
      </c>
      <c r="H629" s="8">
        <v>0.8</v>
      </c>
      <c r="I629" s="8">
        <f t="shared" ref="I629:I674" si="42">G629*H629</f>
        <v>80</v>
      </c>
      <c r="J629" s="1">
        <f t="shared" si="40"/>
        <v>55.360000000000007</v>
      </c>
      <c r="K629" s="1">
        <f t="shared" ref="K629:K674" si="43">I629-J629</f>
        <v>24.639999999999993</v>
      </c>
    </row>
    <row r="630" spans="1:11" s="15" customFormat="1" ht="15.75">
      <c r="A630" s="129" t="s">
        <v>137</v>
      </c>
      <c r="B630" s="130"/>
      <c r="C630" s="130"/>
      <c r="D630" s="130"/>
      <c r="E630" s="130"/>
      <c r="F630" s="130"/>
      <c r="G630" s="130"/>
      <c r="H630" s="130"/>
      <c r="I630" s="130"/>
      <c r="J630" s="130"/>
      <c r="K630" s="131"/>
    </row>
    <row r="631" spans="1:11" s="15" customFormat="1" ht="15.75">
      <c r="A631" s="8">
        <v>258</v>
      </c>
      <c r="B631" s="8">
        <v>970102</v>
      </c>
      <c r="C631" s="8">
        <v>0.4</v>
      </c>
      <c r="D631" s="1">
        <v>175</v>
      </c>
      <c r="E631" s="8">
        <v>1.73</v>
      </c>
      <c r="F631" s="1">
        <f>C631*D631*E631*H631</f>
        <v>96.88</v>
      </c>
      <c r="G631" s="8">
        <v>160</v>
      </c>
      <c r="H631" s="8">
        <v>0.8</v>
      </c>
      <c r="I631" s="8">
        <f t="shared" si="42"/>
        <v>128</v>
      </c>
      <c r="J631" s="1">
        <f t="shared" si="40"/>
        <v>96.88</v>
      </c>
      <c r="K631" s="1">
        <f t="shared" si="43"/>
        <v>31.120000000000005</v>
      </c>
    </row>
    <row r="632" spans="1:11" s="15" customFormat="1" ht="15.75">
      <c r="A632" s="8">
        <v>259</v>
      </c>
      <c r="B632" s="8">
        <v>970103</v>
      </c>
      <c r="C632" s="8">
        <v>0.4</v>
      </c>
      <c r="D632" s="1">
        <v>100</v>
      </c>
      <c r="E632" s="8">
        <v>1.73</v>
      </c>
      <c r="F632" s="1">
        <f>C632*D632*E632*H632</f>
        <v>55.360000000000007</v>
      </c>
      <c r="G632" s="8">
        <v>100</v>
      </c>
      <c r="H632" s="8">
        <v>0.8</v>
      </c>
      <c r="I632" s="8">
        <f t="shared" si="42"/>
        <v>80</v>
      </c>
      <c r="J632" s="1">
        <f t="shared" si="40"/>
        <v>55.360000000000007</v>
      </c>
      <c r="K632" s="1">
        <f t="shared" si="43"/>
        <v>24.639999999999993</v>
      </c>
    </row>
    <row r="633" spans="1:11" s="15" customFormat="1" ht="15.75">
      <c r="A633" s="8">
        <v>260</v>
      </c>
      <c r="B633" s="8">
        <v>970104</v>
      </c>
      <c r="C633" s="8">
        <v>0.4</v>
      </c>
      <c r="D633" s="1">
        <v>160</v>
      </c>
      <c r="E633" s="8">
        <v>1.73</v>
      </c>
      <c r="F633" s="1">
        <f>C633*D633*E633*H633</f>
        <v>88.576000000000008</v>
      </c>
      <c r="G633" s="8">
        <v>160</v>
      </c>
      <c r="H633" s="8">
        <v>0.8</v>
      </c>
      <c r="I633" s="8">
        <f t="shared" si="42"/>
        <v>128</v>
      </c>
      <c r="J633" s="1">
        <f t="shared" si="40"/>
        <v>88.576000000000008</v>
      </c>
      <c r="K633" s="1">
        <f t="shared" si="43"/>
        <v>39.423999999999992</v>
      </c>
    </row>
    <row r="634" spans="1:11" s="15" customFormat="1" ht="15.75">
      <c r="A634" s="129" t="s">
        <v>138</v>
      </c>
      <c r="B634" s="130"/>
      <c r="C634" s="130"/>
      <c r="D634" s="130"/>
      <c r="E634" s="130"/>
      <c r="F634" s="130"/>
      <c r="G634" s="130"/>
      <c r="H634" s="130"/>
      <c r="I634" s="130"/>
      <c r="J634" s="130"/>
      <c r="K634" s="131"/>
    </row>
    <row r="635" spans="1:11" s="15" customFormat="1" ht="15.75">
      <c r="A635" s="8">
        <v>261</v>
      </c>
      <c r="B635" s="8">
        <v>970202</v>
      </c>
      <c r="C635" s="8">
        <v>0.4</v>
      </c>
      <c r="D635" s="1">
        <v>160</v>
      </c>
      <c r="E635" s="8">
        <v>1.73</v>
      </c>
      <c r="F635" s="1">
        <f t="shared" ref="F635:F644" si="44">C635*D635*E635*H635</f>
        <v>88.576000000000008</v>
      </c>
      <c r="G635" s="8">
        <v>160</v>
      </c>
      <c r="H635" s="8">
        <v>0.8</v>
      </c>
      <c r="I635" s="8">
        <f t="shared" si="42"/>
        <v>128</v>
      </c>
      <c r="J635" s="1">
        <f t="shared" si="40"/>
        <v>88.576000000000008</v>
      </c>
      <c r="K635" s="1">
        <f t="shared" si="43"/>
        <v>39.423999999999992</v>
      </c>
    </row>
    <row r="636" spans="1:11" s="15" customFormat="1" ht="15.75">
      <c r="A636" s="8">
        <v>262</v>
      </c>
      <c r="B636" s="8">
        <v>970203</v>
      </c>
      <c r="C636" s="8">
        <v>0.4</v>
      </c>
      <c r="D636" s="1">
        <v>141</v>
      </c>
      <c r="E636" s="8">
        <v>1.73</v>
      </c>
      <c r="F636" s="1">
        <f t="shared" si="44"/>
        <v>78.057600000000008</v>
      </c>
      <c r="G636" s="8">
        <v>160</v>
      </c>
      <c r="H636" s="8">
        <v>0.8</v>
      </c>
      <c r="I636" s="8">
        <f t="shared" si="42"/>
        <v>128</v>
      </c>
      <c r="J636" s="1">
        <f t="shared" si="40"/>
        <v>78.057600000000008</v>
      </c>
      <c r="K636" s="1">
        <f t="shared" si="43"/>
        <v>49.942399999999992</v>
      </c>
    </row>
    <row r="637" spans="1:11" s="15" customFormat="1" ht="15.75">
      <c r="A637" s="8">
        <v>263</v>
      </c>
      <c r="B637" s="8">
        <v>970205</v>
      </c>
      <c r="C637" s="8">
        <v>0.4</v>
      </c>
      <c r="D637" s="1">
        <v>93</v>
      </c>
      <c r="E637" s="8">
        <v>1.73</v>
      </c>
      <c r="F637" s="1">
        <f t="shared" si="44"/>
        <v>51.484800000000007</v>
      </c>
      <c r="G637" s="8">
        <v>100</v>
      </c>
      <c r="H637" s="8">
        <v>0.8</v>
      </c>
      <c r="I637" s="8">
        <f t="shared" si="42"/>
        <v>80</v>
      </c>
      <c r="J637" s="1">
        <f t="shared" si="40"/>
        <v>51.484800000000007</v>
      </c>
      <c r="K637" s="1">
        <f t="shared" si="43"/>
        <v>28.515199999999993</v>
      </c>
    </row>
    <row r="638" spans="1:11" s="15" customFormat="1" ht="15.75">
      <c r="A638" s="8">
        <v>264</v>
      </c>
      <c r="B638" s="8">
        <v>970206</v>
      </c>
      <c r="C638" s="8">
        <v>0.4</v>
      </c>
      <c r="D638" s="1">
        <v>175</v>
      </c>
      <c r="E638" s="8">
        <v>1.73</v>
      </c>
      <c r="F638" s="1">
        <f t="shared" si="44"/>
        <v>96.88</v>
      </c>
      <c r="G638" s="8">
        <v>160</v>
      </c>
      <c r="H638" s="8">
        <v>0.8</v>
      </c>
      <c r="I638" s="8">
        <f t="shared" si="42"/>
        <v>128</v>
      </c>
      <c r="J638" s="1">
        <f t="shared" si="40"/>
        <v>96.88</v>
      </c>
      <c r="K638" s="1">
        <f t="shared" si="43"/>
        <v>31.120000000000005</v>
      </c>
    </row>
    <row r="639" spans="1:11" s="15" customFormat="1" ht="15.75">
      <c r="A639" s="8">
        <v>265</v>
      </c>
      <c r="B639" s="8">
        <v>970208</v>
      </c>
      <c r="C639" s="8">
        <v>0.4</v>
      </c>
      <c r="D639" s="1">
        <v>180</v>
      </c>
      <c r="E639" s="8">
        <v>1.73</v>
      </c>
      <c r="F639" s="1">
        <f t="shared" si="44"/>
        <v>99.64800000000001</v>
      </c>
      <c r="G639" s="8">
        <v>250</v>
      </c>
      <c r="H639" s="8">
        <v>0.8</v>
      </c>
      <c r="I639" s="8">
        <f t="shared" si="42"/>
        <v>200</v>
      </c>
      <c r="J639" s="1">
        <f t="shared" si="40"/>
        <v>99.64800000000001</v>
      </c>
      <c r="K639" s="1">
        <f t="shared" si="43"/>
        <v>100.35199999999999</v>
      </c>
    </row>
    <row r="640" spans="1:11" s="15" customFormat="1" ht="15.75">
      <c r="A640" s="8">
        <v>266</v>
      </c>
      <c r="B640" s="8">
        <v>970209</v>
      </c>
      <c r="C640" s="8">
        <v>0.4</v>
      </c>
      <c r="D640" s="1">
        <v>167</v>
      </c>
      <c r="E640" s="8">
        <v>1.73</v>
      </c>
      <c r="F640" s="1">
        <f t="shared" si="44"/>
        <v>92.4512</v>
      </c>
      <c r="G640" s="8">
        <v>160</v>
      </c>
      <c r="H640" s="8">
        <v>0.8</v>
      </c>
      <c r="I640" s="8">
        <f t="shared" si="42"/>
        <v>128</v>
      </c>
      <c r="J640" s="1">
        <f t="shared" si="40"/>
        <v>92.4512</v>
      </c>
      <c r="K640" s="1">
        <f t="shared" si="43"/>
        <v>35.5488</v>
      </c>
    </row>
    <row r="641" spans="1:11" s="15" customFormat="1" ht="15.75">
      <c r="A641" s="8">
        <v>267</v>
      </c>
      <c r="B641" s="8">
        <v>970210</v>
      </c>
      <c r="C641" s="8">
        <v>0.4</v>
      </c>
      <c r="D641" s="1">
        <v>165</v>
      </c>
      <c r="E641" s="8">
        <v>1.73</v>
      </c>
      <c r="F641" s="1">
        <f t="shared" si="44"/>
        <v>91.343999999999994</v>
      </c>
      <c r="G641" s="8">
        <v>160</v>
      </c>
      <c r="H641" s="8">
        <v>0.8</v>
      </c>
      <c r="I641" s="8">
        <f t="shared" si="42"/>
        <v>128</v>
      </c>
      <c r="J641" s="1">
        <f t="shared" si="40"/>
        <v>91.343999999999994</v>
      </c>
      <c r="K641" s="1">
        <f t="shared" si="43"/>
        <v>36.656000000000006</v>
      </c>
    </row>
    <row r="642" spans="1:11" s="15" customFormat="1" ht="15.75">
      <c r="A642" s="8">
        <v>268</v>
      </c>
      <c r="B642" s="8">
        <v>970211</v>
      </c>
      <c r="C642" s="8">
        <v>0.4</v>
      </c>
      <c r="D642" s="1">
        <v>150</v>
      </c>
      <c r="E642" s="8">
        <v>1.73</v>
      </c>
      <c r="F642" s="1">
        <f t="shared" si="44"/>
        <v>83.04</v>
      </c>
      <c r="G642" s="8">
        <v>250</v>
      </c>
      <c r="H642" s="8">
        <v>0.8</v>
      </c>
      <c r="I642" s="8">
        <f t="shared" si="42"/>
        <v>200</v>
      </c>
      <c r="J642" s="1">
        <f t="shared" si="40"/>
        <v>83.04</v>
      </c>
      <c r="K642" s="1">
        <f t="shared" si="43"/>
        <v>116.96</v>
      </c>
    </row>
    <row r="643" spans="1:11" s="15" customFormat="1" ht="15.75">
      <c r="A643" s="8">
        <v>269</v>
      </c>
      <c r="B643" s="8">
        <v>970301</v>
      </c>
      <c r="C643" s="8">
        <v>0.4</v>
      </c>
      <c r="D643" s="1">
        <v>71</v>
      </c>
      <c r="E643" s="8">
        <v>1.73</v>
      </c>
      <c r="F643" s="1">
        <f t="shared" si="44"/>
        <v>39.305600000000005</v>
      </c>
      <c r="G643" s="8">
        <v>63</v>
      </c>
      <c r="H643" s="8">
        <v>0.8</v>
      </c>
      <c r="I643" s="8">
        <f t="shared" si="42"/>
        <v>50.400000000000006</v>
      </c>
      <c r="J643" s="1">
        <f t="shared" si="40"/>
        <v>39.305600000000005</v>
      </c>
      <c r="K643" s="1">
        <f t="shared" si="43"/>
        <v>11.0944</v>
      </c>
    </row>
    <row r="644" spans="1:11" s="15" customFormat="1" ht="15.75">
      <c r="A644" s="8">
        <v>270</v>
      </c>
      <c r="B644" s="8">
        <v>970302</v>
      </c>
      <c r="C644" s="8">
        <v>0.4</v>
      </c>
      <c r="D644" s="1">
        <v>160</v>
      </c>
      <c r="E644" s="8">
        <v>1.73</v>
      </c>
      <c r="F644" s="1">
        <f t="shared" si="44"/>
        <v>88.576000000000008</v>
      </c>
      <c r="G644" s="8">
        <v>160</v>
      </c>
      <c r="H644" s="8">
        <v>0.8</v>
      </c>
      <c r="I644" s="8">
        <f t="shared" si="42"/>
        <v>128</v>
      </c>
      <c r="J644" s="1">
        <f t="shared" si="40"/>
        <v>88.576000000000008</v>
      </c>
      <c r="K644" s="1">
        <f t="shared" si="43"/>
        <v>39.423999999999992</v>
      </c>
    </row>
    <row r="645" spans="1:11" s="15" customFormat="1" ht="15.75">
      <c r="A645" s="129" t="s">
        <v>139</v>
      </c>
      <c r="B645" s="130"/>
      <c r="C645" s="130"/>
      <c r="D645" s="130"/>
      <c r="E645" s="130"/>
      <c r="F645" s="130"/>
      <c r="G645" s="130"/>
      <c r="H645" s="130"/>
      <c r="I645" s="130"/>
      <c r="J645" s="130"/>
      <c r="K645" s="131"/>
    </row>
    <row r="646" spans="1:11" s="15" customFormat="1" ht="15.75">
      <c r="A646" s="8">
        <v>271</v>
      </c>
      <c r="B646" s="8">
        <v>970304</v>
      </c>
      <c r="C646" s="8">
        <v>0.4</v>
      </c>
      <c r="D646" s="1">
        <v>165</v>
      </c>
      <c r="E646" s="8">
        <v>1.73</v>
      </c>
      <c r="F646" s="1">
        <f>C646*D646*E646*H646</f>
        <v>91.343999999999994</v>
      </c>
      <c r="G646" s="8">
        <v>160</v>
      </c>
      <c r="H646" s="8">
        <v>0.8</v>
      </c>
      <c r="I646" s="8">
        <f t="shared" si="42"/>
        <v>128</v>
      </c>
      <c r="J646" s="1">
        <f t="shared" si="40"/>
        <v>91.343999999999994</v>
      </c>
      <c r="K646" s="1">
        <f t="shared" si="43"/>
        <v>36.656000000000006</v>
      </c>
    </row>
    <row r="647" spans="1:11" s="15" customFormat="1" ht="15.75">
      <c r="A647" s="8">
        <v>272</v>
      </c>
      <c r="B647" s="8">
        <v>970305</v>
      </c>
      <c r="C647" s="8">
        <v>0.4</v>
      </c>
      <c r="D647" s="1">
        <v>97</v>
      </c>
      <c r="E647" s="8">
        <v>1.73</v>
      </c>
      <c r="F647" s="1">
        <f>C647*D647*E647*H647</f>
        <v>53.699200000000012</v>
      </c>
      <c r="G647" s="8">
        <v>100</v>
      </c>
      <c r="H647" s="8">
        <v>0.8</v>
      </c>
      <c r="I647" s="8">
        <f t="shared" si="42"/>
        <v>80</v>
      </c>
      <c r="J647" s="1">
        <f t="shared" si="40"/>
        <v>53.699200000000012</v>
      </c>
      <c r="K647" s="1">
        <f t="shared" si="43"/>
        <v>26.300799999999988</v>
      </c>
    </row>
    <row r="648" spans="1:11" s="15" customFormat="1" ht="15.75">
      <c r="A648" s="8">
        <v>273</v>
      </c>
      <c r="B648" s="8">
        <v>970306</v>
      </c>
      <c r="C648" s="8">
        <v>0.4</v>
      </c>
      <c r="D648" s="1">
        <v>142</v>
      </c>
      <c r="E648" s="8">
        <v>1.73</v>
      </c>
      <c r="F648" s="1">
        <f>C648*D648*E648*H648</f>
        <v>78.611200000000011</v>
      </c>
      <c r="G648" s="8">
        <v>400</v>
      </c>
      <c r="H648" s="8">
        <v>0.8</v>
      </c>
      <c r="I648" s="8">
        <f t="shared" si="42"/>
        <v>320</v>
      </c>
      <c r="J648" s="1">
        <f t="shared" si="40"/>
        <v>78.611200000000011</v>
      </c>
      <c r="K648" s="1">
        <f t="shared" si="43"/>
        <v>241.3888</v>
      </c>
    </row>
    <row r="649" spans="1:11" s="15" customFormat="1" ht="15.75">
      <c r="A649" s="129" t="s">
        <v>140</v>
      </c>
      <c r="B649" s="130"/>
      <c r="C649" s="130"/>
      <c r="D649" s="130"/>
      <c r="E649" s="130"/>
      <c r="F649" s="130"/>
      <c r="G649" s="130"/>
      <c r="H649" s="130"/>
      <c r="I649" s="130"/>
      <c r="J649" s="130"/>
      <c r="K649" s="131"/>
    </row>
    <row r="650" spans="1:11" s="15" customFormat="1" ht="15.75">
      <c r="A650" s="8">
        <v>274</v>
      </c>
      <c r="B650" s="8">
        <v>970307</v>
      </c>
      <c r="C650" s="8">
        <v>0.4</v>
      </c>
      <c r="D650" s="1">
        <v>134</v>
      </c>
      <c r="E650" s="8">
        <v>1.73</v>
      </c>
      <c r="F650" s="1">
        <f>C650*D650*E650*H650</f>
        <v>74.182400000000001</v>
      </c>
      <c r="G650" s="8">
        <v>160</v>
      </c>
      <c r="H650" s="8">
        <v>0.8</v>
      </c>
      <c r="I650" s="8">
        <f t="shared" si="42"/>
        <v>128</v>
      </c>
      <c r="J650" s="1">
        <f t="shared" si="40"/>
        <v>74.182400000000001</v>
      </c>
      <c r="K650" s="1">
        <f t="shared" si="43"/>
        <v>53.817599999999999</v>
      </c>
    </row>
    <row r="651" spans="1:11" s="15" customFormat="1" ht="15.75">
      <c r="A651" s="8">
        <v>275</v>
      </c>
      <c r="B651" s="8">
        <v>970308</v>
      </c>
      <c r="C651" s="8">
        <v>0.4</v>
      </c>
      <c r="D651" s="1">
        <v>162</v>
      </c>
      <c r="E651" s="8">
        <v>1.73</v>
      </c>
      <c r="F651" s="1">
        <f>C651*D651*E651*H651</f>
        <v>89.683199999999999</v>
      </c>
      <c r="G651" s="8">
        <v>160</v>
      </c>
      <c r="H651" s="8">
        <v>0.8</v>
      </c>
      <c r="I651" s="8">
        <f t="shared" si="42"/>
        <v>128</v>
      </c>
      <c r="J651" s="1">
        <f t="shared" si="40"/>
        <v>89.683199999999999</v>
      </c>
      <c r="K651" s="1">
        <f t="shared" si="43"/>
        <v>38.316800000000001</v>
      </c>
    </row>
    <row r="652" spans="1:11" s="15" customFormat="1" ht="15.75">
      <c r="A652" s="8">
        <v>276</v>
      </c>
      <c r="B652" s="8">
        <v>970311</v>
      </c>
      <c r="C652" s="8">
        <v>0.4</v>
      </c>
      <c r="D652" s="1">
        <v>160</v>
      </c>
      <c r="E652" s="8">
        <v>1.73</v>
      </c>
      <c r="F652" s="1">
        <f>C652*D652*E652*H652</f>
        <v>88.576000000000008</v>
      </c>
      <c r="G652" s="8">
        <v>250</v>
      </c>
      <c r="H652" s="8">
        <v>0.8</v>
      </c>
      <c r="I652" s="8">
        <f t="shared" si="42"/>
        <v>200</v>
      </c>
      <c r="J652" s="1">
        <f t="shared" si="40"/>
        <v>88.576000000000008</v>
      </c>
      <c r="K652" s="1">
        <f t="shared" si="43"/>
        <v>111.42399999999999</v>
      </c>
    </row>
    <row r="653" spans="1:11" s="15" customFormat="1" ht="15.75">
      <c r="A653" s="129" t="s">
        <v>141</v>
      </c>
      <c r="B653" s="130"/>
      <c r="C653" s="130"/>
      <c r="D653" s="130"/>
      <c r="E653" s="130"/>
      <c r="F653" s="130"/>
      <c r="G653" s="130"/>
      <c r="H653" s="130"/>
      <c r="I653" s="130"/>
      <c r="J653" s="130"/>
      <c r="K653" s="131"/>
    </row>
    <row r="654" spans="1:11" s="15" customFormat="1" ht="15.75">
      <c r="A654" s="8">
        <v>277</v>
      </c>
      <c r="B654" s="8">
        <v>970317</v>
      </c>
      <c r="C654" s="8">
        <v>0.4</v>
      </c>
      <c r="D654" s="1">
        <v>99</v>
      </c>
      <c r="E654" s="8">
        <v>1.73</v>
      </c>
      <c r="F654" s="1">
        <f>C654*D654*E654*H654</f>
        <v>54.806399999999996</v>
      </c>
      <c r="G654" s="8">
        <v>100</v>
      </c>
      <c r="H654" s="8">
        <v>0.8</v>
      </c>
      <c r="I654" s="8">
        <f t="shared" si="42"/>
        <v>80</v>
      </c>
      <c r="J654" s="1">
        <f t="shared" si="40"/>
        <v>54.806399999999996</v>
      </c>
      <c r="K654" s="1">
        <f t="shared" si="43"/>
        <v>25.193600000000004</v>
      </c>
    </row>
    <row r="655" spans="1:11" s="15" customFormat="1" ht="15.75">
      <c r="A655" s="129" t="s">
        <v>142</v>
      </c>
      <c r="B655" s="130"/>
      <c r="C655" s="130"/>
      <c r="D655" s="130"/>
      <c r="E655" s="130"/>
      <c r="F655" s="130"/>
      <c r="G655" s="130"/>
      <c r="H655" s="130"/>
      <c r="I655" s="130"/>
      <c r="J655" s="130"/>
      <c r="K655" s="131"/>
    </row>
    <row r="656" spans="1:11" s="15" customFormat="1" ht="15.75">
      <c r="A656" s="8">
        <v>278</v>
      </c>
      <c r="B656" s="8">
        <v>970318</v>
      </c>
      <c r="C656" s="8">
        <v>0.4</v>
      </c>
      <c r="D656" s="1">
        <v>73</v>
      </c>
      <c r="E656" s="8">
        <v>1.73</v>
      </c>
      <c r="F656" s="1">
        <f>C656*D656*E656*H656</f>
        <v>40.412800000000004</v>
      </c>
      <c r="G656" s="8">
        <v>100</v>
      </c>
      <c r="H656" s="8">
        <v>0.8</v>
      </c>
      <c r="I656" s="8">
        <f t="shared" si="42"/>
        <v>80</v>
      </c>
      <c r="J656" s="1">
        <f t="shared" si="40"/>
        <v>40.412800000000004</v>
      </c>
      <c r="K656" s="1">
        <f t="shared" si="43"/>
        <v>39.587199999999996</v>
      </c>
    </row>
    <row r="657" spans="1:11" s="15" customFormat="1" ht="15.75">
      <c r="A657" s="129" t="s">
        <v>143</v>
      </c>
      <c r="B657" s="130"/>
      <c r="C657" s="130"/>
      <c r="D657" s="130"/>
      <c r="E657" s="130"/>
      <c r="F657" s="130"/>
      <c r="G657" s="130"/>
      <c r="H657" s="130"/>
      <c r="I657" s="130"/>
      <c r="J657" s="130"/>
      <c r="K657" s="131"/>
    </row>
    <row r="658" spans="1:11" s="15" customFormat="1" ht="15.75">
      <c r="A658" s="8">
        <v>279</v>
      </c>
      <c r="B658" s="8">
        <v>970402</v>
      </c>
      <c r="C658" s="8">
        <v>0.4</v>
      </c>
      <c r="D658" s="1">
        <v>62</v>
      </c>
      <c r="E658" s="8">
        <v>1.73</v>
      </c>
      <c r="F658" s="1">
        <f>C658*D658*E658*H658</f>
        <v>34.323200000000007</v>
      </c>
      <c r="G658" s="8">
        <v>63</v>
      </c>
      <c r="H658" s="8">
        <v>0.8</v>
      </c>
      <c r="I658" s="8">
        <f t="shared" si="42"/>
        <v>50.400000000000006</v>
      </c>
      <c r="J658" s="1">
        <f t="shared" si="40"/>
        <v>34.323200000000007</v>
      </c>
      <c r="K658" s="1">
        <f t="shared" si="43"/>
        <v>16.076799999999999</v>
      </c>
    </row>
    <row r="659" spans="1:11" s="15" customFormat="1" ht="15.75">
      <c r="A659" s="129" t="s">
        <v>107</v>
      </c>
      <c r="B659" s="130"/>
      <c r="C659" s="130"/>
      <c r="D659" s="130"/>
      <c r="E659" s="130"/>
      <c r="F659" s="130"/>
      <c r="G659" s="130"/>
      <c r="H659" s="130"/>
      <c r="I659" s="130"/>
      <c r="J659" s="130"/>
      <c r="K659" s="131"/>
    </row>
    <row r="660" spans="1:11" s="15" customFormat="1" ht="15.75">
      <c r="A660" s="8">
        <v>280</v>
      </c>
      <c r="B660" s="8">
        <v>970405</v>
      </c>
      <c r="C660" s="8">
        <v>0.4</v>
      </c>
      <c r="D660" s="1">
        <v>240</v>
      </c>
      <c r="E660" s="8">
        <v>1.73</v>
      </c>
      <c r="F660" s="1">
        <f>C660*D660*E660*H660</f>
        <v>132.864</v>
      </c>
      <c r="G660" s="8">
        <v>400</v>
      </c>
      <c r="H660" s="8">
        <v>0.8</v>
      </c>
      <c r="I660" s="8">
        <f t="shared" si="42"/>
        <v>320</v>
      </c>
      <c r="J660" s="1">
        <f t="shared" si="40"/>
        <v>132.864</v>
      </c>
      <c r="K660" s="1">
        <f t="shared" si="43"/>
        <v>187.136</v>
      </c>
    </row>
    <row r="661" spans="1:11" s="15" customFormat="1" ht="15.75">
      <c r="A661" s="8">
        <v>281</v>
      </c>
      <c r="B661" s="8">
        <v>970406</v>
      </c>
      <c r="C661" s="8">
        <v>0.4</v>
      </c>
      <c r="D661" s="1">
        <v>262</v>
      </c>
      <c r="E661" s="8">
        <v>1.73</v>
      </c>
      <c r="F661" s="1">
        <f>C661*D661*E661*H661</f>
        <v>145.04320000000004</v>
      </c>
      <c r="G661" s="8">
        <v>400</v>
      </c>
      <c r="H661" s="8">
        <v>0.8</v>
      </c>
      <c r="I661" s="8">
        <f t="shared" si="42"/>
        <v>320</v>
      </c>
      <c r="J661" s="1">
        <f t="shared" si="40"/>
        <v>145.04320000000004</v>
      </c>
      <c r="K661" s="1">
        <f t="shared" si="43"/>
        <v>174.95679999999996</v>
      </c>
    </row>
    <row r="662" spans="1:11" s="15" customFormat="1" ht="15.75">
      <c r="A662" s="8">
        <v>282</v>
      </c>
      <c r="B662" s="8">
        <v>970408</v>
      </c>
      <c r="C662" s="8">
        <v>0.4</v>
      </c>
      <c r="D662" s="1">
        <v>241</v>
      </c>
      <c r="E662" s="8">
        <v>1.73</v>
      </c>
      <c r="F662" s="1">
        <f>C662*D662*E662*H662</f>
        <v>133.41760000000002</v>
      </c>
      <c r="G662" s="8">
        <v>250</v>
      </c>
      <c r="H662" s="8">
        <v>0.8</v>
      </c>
      <c r="I662" s="8">
        <f t="shared" si="42"/>
        <v>200</v>
      </c>
      <c r="J662" s="1">
        <f t="shared" si="40"/>
        <v>133.41760000000002</v>
      </c>
      <c r="K662" s="1">
        <f t="shared" si="43"/>
        <v>66.582399999999978</v>
      </c>
    </row>
    <row r="663" spans="1:11" s="15" customFormat="1" ht="15.75">
      <c r="A663" s="129" t="s">
        <v>144</v>
      </c>
      <c r="B663" s="130"/>
      <c r="C663" s="130"/>
      <c r="D663" s="130"/>
      <c r="E663" s="130"/>
      <c r="F663" s="130"/>
      <c r="G663" s="130"/>
      <c r="H663" s="130"/>
      <c r="I663" s="130"/>
      <c r="J663" s="130"/>
      <c r="K663" s="131"/>
    </row>
    <row r="664" spans="1:11" s="15" customFormat="1" ht="15.75">
      <c r="A664" s="8">
        <v>283</v>
      </c>
      <c r="B664" s="8">
        <v>970410</v>
      </c>
      <c r="C664" s="8">
        <v>0.4</v>
      </c>
      <c r="D664" s="1">
        <v>97</v>
      </c>
      <c r="E664" s="8">
        <v>1.73</v>
      </c>
      <c r="F664" s="1">
        <f t="shared" ref="F664:F672" si="45">C664*D664*E664*H664</f>
        <v>53.699200000000012</v>
      </c>
      <c r="G664" s="8">
        <v>160</v>
      </c>
      <c r="H664" s="8">
        <v>0.8</v>
      </c>
      <c r="I664" s="8">
        <f t="shared" si="42"/>
        <v>128</v>
      </c>
      <c r="J664" s="1">
        <f t="shared" ref="J664:J674" si="46">F664</f>
        <v>53.699200000000012</v>
      </c>
      <c r="K664" s="1">
        <f t="shared" si="43"/>
        <v>74.300799999999981</v>
      </c>
    </row>
    <row r="665" spans="1:11" s="15" customFormat="1" ht="15.75">
      <c r="A665" s="8">
        <v>284</v>
      </c>
      <c r="B665" s="8">
        <v>970411</v>
      </c>
      <c r="C665" s="8">
        <v>0.4</v>
      </c>
      <c r="D665" s="1">
        <v>88</v>
      </c>
      <c r="E665" s="8">
        <v>1.73</v>
      </c>
      <c r="F665" s="1">
        <f t="shared" si="45"/>
        <v>48.716800000000006</v>
      </c>
      <c r="G665" s="8">
        <v>100</v>
      </c>
      <c r="H665" s="8">
        <v>0.8</v>
      </c>
      <c r="I665" s="8">
        <f t="shared" si="42"/>
        <v>80</v>
      </c>
      <c r="J665" s="1">
        <f t="shared" si="46"/>
        <v>48.716800000000006</v>
      </c>
      <c r="K665" s="1">
        <f t="shared" si="43"/>
        <v>31.283199999999994</v>
      </c>
    </row>
    <row r="666" spans="1:11" s="15" customFormat="1" ht="15.75">
      <c r="A666" s="8">
        <v>285</v>
      </c>
      <c r="B666" s="8">
        <v>970412</v>
      </c>
      <c r="C666" s="8">
        <v>0.4</v>
      </c>
      <c r="D666" s="1">
        <v>220</v>
      </c>
      <c r="E666" s="8">
        <v>1.73</v>
      </c>
      <c r="F666" s="1">
        <f t="shared" si="45"/>
        <v>121.79200000000002</v>
      </c>
      <c r="G666" s="8">
        <v>250</v>
      </c>
      <c r="H666" s="8">
        <v>0.8</v>
      </c>
      <c r="I666" s="8">
        <f t="shared" si="42"/>
        <v>200</v>
      </c>
      <c r="J666" s="1">
        <f t="shared" si="46"/>
        <v>121.79200000000002</v>
      </c>
      <c r="K666" s="1">
        <f t="shared" si="43"/>
        <v>78.207999999999984</v>
      </c>
    </row>
    <row r="667" spans="1:11" s="15" customFormat="1" ht="15.75">
      <c r="A667" s="8">
        <v>286</v>
      </c>
      <c r="B667" s="8">
        <v>970413</v>
      </c>
      <c r="C667" s="8">
        <v>0.4</v>
      </c>
      <c r="D667" s="1">
        <v>162</v>
      </c>
      <c r="E667" s="8">
        <v>1.73</v>
      </c>
      <c r="F667" s="1">
        <f t="shared" si="45"/>
        <v>89.683199999999999</v>
      </c>
      <c r="G667" s="8">
        <v>160</v>
      </c>
      <c r="H667" s="8">
        <v>0.8</v>
      </c>
      <c r="I667" s="8">
        <f t="shared" si="42"/>
        <v>128</v>
      </c>
      <c r="J667" s="1">
        <f t="shared" si="46"/>
        <v>89.683199999999999</v>
      </c>
      <c r="K667" s="1">
        <f t="shared" si="43"/>
        <v>38.316800000000001</v>
      </c>
    </row>
    <row r="668" spans="1:11" s="15" customFormat="1" ht="15.75">
      <c r="A668" s="8">
        <v>287</v>
      </c>
      <c r="B668" s="8">
        <v>970414</v>
      </c>
      <c r="C668" s="8">
        <v>0.4</v>
      </c>
      <c r="D668" s="1">
        <v>170</v>
      </c>
      <c r="E668" s="8">
        <v>1.73</v>
      </c>
      <c r="F668" s="1">
        <f t="shared" si="45"/>
        <v>94.112000000000009</v>
      </c>
      <c r="G668" s="8">
        <v>160</v>
      </c>
      <c r="H668" s="8">
        <v>0.8</v>
      </c>
      <c r="I668" s="8">
        <f t="shared" si="42"/>
        <v>128</v>
      </c>
      <c r="J668" s="1">
        <f t="shared" si="46"/>
        <v>94.112000000000009</v>
      </c>
      <c r="K668" s="1">
        <f t="shared" si="43"/>
        <v>33.887999999999991</v>
      </c>
    </row>
    <row r="669" spans="1:11" s="15" customFormat="1" ht="15.75">
      <c r="A669" s="8">
        <v>288</v>
      </c>
      <c r="B669" s="8">
        <v>970415</v>
      </c>
      <c r="C669" s="8">
        <v>0.4</v>
      </c>
      <c r="D669" s="1">
        <v>92</v>
      </c>
      <c r="E669" s="8">
        <v>1.73</v>
      </c>
      <c r="F669" s="1">
        <f t="shared" si="45"/>
        <v>50.931200000000011</v>
      </c>
      <c r="G669" s="8">
        <v>100</v>
      </c>
      <c r="H669" s="8">
        <v>0.8</v>
      </c>
      <c r="I669" s="8">
        <f t="shared" si="42"/>
        <v>80</v>
      </c>
      <c r="J669" s="1">
        <f t="shared" si="46"/>
        <v>50.931200000000011</v>
      </c>
      <c r="K669" s="1">
        <f t="shared" si="43"/>
        <v>29.068799999999989</v>
      </c>
    </row>
    <row r="670" spans="1:11" s="15" customFormat="1" ht="15.75">
      <c r="A670" s="8">
        <v>289</v>
      </c>
      <c r="B670" s="8">
        <v>970416</v>
      </c>
      <c r="C670" s="8">
        <v>0.4</v>
      </c>
      <c r="D670" s="1">
        <v>250</v>
      </c>
      <c r="E670" s="8">
        <v>1.73</v>
      </c>
      <c r="F670" s="1">
        <f t="shared" si="45"/>
        <v>138.4</v>
      </c>
      <c r="G670" s="8">
        <v>400</v>
      </c>
      <c r="H670" s="8">
        <v>0.8</v>
      </c>
      <c r="I670" s="8">
        <f t="shared" si="42"/>
        <v>320</v>
      </c>
      <c r="J670" s="1">
        <f t="shared" si="46"/>
        <v>138.4</v>
      </c>
      <c r="K670" s="1">
        <f t="shared" si="43"/>
        <v>181.6</v>
      </c>
    </row>
    <row r="671" spans="1:11" s="15" customFormat="1" ht="15.75">
      <c r="A671" s="8">
        <v>290</v>
      </c>
      <c r="B671" s="8">
        <v>970418</v>
      </c>
      <c r="C671" s="8">
        <v>0.4</v>
      </c>
      <c r="D671" s="1">
        <v>250</v>
      </c>
      <c r="E671" s="8">
        <v>1.73</v>
      </c>
      <c r="F671" s="1">
        <f t="shared" si="45"/>
        <v>138.4</v>
      </c>
      <c r="G671" s="8">
        <v>250</v>
      </c>
      <c r="H671" s="8">
        <v>0.8</v>
      </c>
      <c r="I671" s="8">
        <f t="shared" si="42"/>
        <v>200</v>
      </c>
      <c r="J671" s="1">
        <f t="shared" si="46"/>
        <v>138.4</v>
      </c>
      <c r="K671" s="1">
        <f t="shared" si="43"/>
        <v>61.599999999999994</v>
      </c>
    </row>
    <row r="672" spans="1:11" s="15" customFormat="1" ht="15.75">
      <c r="A672" s="8">
        <v>291</v>
      </c>
      <c r="B672" s="8">
        <v>970432</v>
      </c>
      <c r="C672" s="8">
        <v>0.4</v>
      </c>
      <c r="D672" s="1">
        <v>130</v>
      </c>
      <c r="E672" s="8">
        <v>1.73</v>
      </c>
      <c r="F672" s="1">
        <f t="shared" si="45"/>
        <v>71.968000000000004</v>
      </c>
      <c r="G672" s="8">
        <v>160</v>
      </c>
      <c r="H672" s="8">
        <v>0.8</v>
      </c>
      <c r="I672" s="8">
        <f t="shared" si="42"/>
        <v>128</v>
      </c>
      <c r="J672" s="1">
        <f t="shared" si="46"/>
        <v>71.968000000000004</v>
      </c>
      <c r="K672" s="1">
        <f t="shared" si="43"/>
        <v>56.031999999999996</v>
      </c>
    </row>
    <row r="673" spans="1:11" s="15" customFormat="1" ht="15.75">
      <c r="A673" s="129" t="s">
        <v>138</v>
      </c>
      <c r="B673" s="130"/>
      <c r="C673" s="130"/>
      <c r="D673" s="130"/>
      <c r="E673" s="130"/>
      <c r="F673" s="130"/>
      <c r="G673" s="130"/>
      <c r="H673" s="130"/>
      <c r="I673" s="130"/>
      <c r="J673" s="130"/>
      <c r="K673" s="131"/>
    </row>
    <row r="674" spans="1:11" s="15" customFormat="1" ht="15.75">
      <c r="A674" s="8">
        <v>292</v>
      </c>
      <c r="B674" s="8">
        <v>970501</v>
      </c>
      <c r="C674" s="8">
        <v>0.4</v>
      </c>
      <c r="D674" s="1">
        <v>110</v>
      </c>
      <c r="E674" s="8">
        <v>1.73</v>
      </c>
      <c r="F674" s="1">
        <f>C674*D674*E674*H674</f>
        <v>60.896000000000008</v>
      </c>
      <c r="G674" s="8">
        <v>160</v>
      </c>
      <c r="H674" s="8">
        <v>0.8</v>
      </c>
      <c r="I674" s="8">
        <f t="shared" si="42"/>
        <v>128</v>
      </c>
      <c r="J674" s="1">
        <f t="shared" si="46"/>
        <v>60.896000000000008</v>
      </c>
      <c r="K674" s="1">
        <f t="shared" si="43"/>
        <v>67.103999999999985</v>
      </c>
    </row>
    <row r="675" spans="1:11" s="15" customFormat="1" ht="15.75" customHeight="1">
      <c r="A675" s="200"/>
      <c r="B675" s="201"/>
      <c r="C675" s="202"/>
      <c r="D675" s="202"/>
      <c r="E675" s="202"/>
      <c r="F675" s="202"/>
      <c r="G675" s="202"/>
      <c r="H675" s="202"/>
      <c r="I675" s="202"/>
      <c r="J675" s="202"/>
      <c r="K675" s="203"/>
    </row>
    <row r="676" spans="1:11" s="186" customFormat="1" ht="15.75">
      <c r="A676" s="129" t="s">
        <v>44</v>
      </c>
      <c r="B676" s="130"/>
      <c r="C676" s="130"/>
      <c r="D676" s="130"/>
      <c r="E676" s="130"/>
      <c r="F676" s="130"/>
      <c r="G676" s="130"/>
      <c r="H676" s="130"/>
      <c r="I676" s="130"/>
      <c r="J676" s="130"/>
      <c r="K676" s="131"/>
    </row>
    <row r="677" spans="1:11" s="216" customFormat="1" ht="61.5" customHeight="1">
      <c r="A677" s="6" t="s">
        <v>0</v>
      </c>
      <c r="B677" s="79" t="s">
        <v>13</v>
      </c>
      <c r="C677" s="6" t="s">
        <v>1</v>
      </c>
      <c r="D677" s="7" t="s">
        <v>14</v>
      </c>
      <c r="E677" s="7" t="s">
        <v>15</v>
      </c>
      <c r="F677" s="7" t="s">
        <v>16</v>
      </c>
      <c r="G677" s="13" t="s">
        <v>17</v>
      </c>
      <c r="H677" s="6" t="s">
        <v>97</v>
      </c>
      <c r="I677" s="7" t="s">
        <v>18</v>
      </c>
      <c r="J677" s="7" t="s">
        <v>19</v>
      </c>
      <c r="K677" s="7" t="s">
        <v>20</v>
      </c>
    </row>
    <row r="678" spans="1:11" s="216" customFormat="1" ht="17.25" customHeight="1">
      <c r="A678" s="129" t="s">
        <v>21</v>
      </c>
      <c r="B678" s="130"/>
      <c r="C678" s="130"/>
      <c r="D678" s="130"/>
      <c r="E678" s="130"/>
      <c r="F678" s="130"/>
      <c r="G678" s="130"/>
      <c r="H678" s="130"/>
      <c r="I678" s="130"/>
      <c r="J678" s="130"/>
      <c r="K678" s="131"/>
    </row>
    <row r="679" spans="1:11" s="16" customFormat="1" ht="15.75">
      <c r="A679" s="71">
        <v>1</v>
      </c>
      <c r="B679" s="80">
        <v>510101</v>
      </c>
      <c r="C679" s="17">
        <v>0.4</v>
      </c>
      <c r="D679" s="124">
        <v>200</v>
      </c>
      <c r="E679" s="124">
        <v>1.73</v>
      </c>
      <c r="F679" s="5">
        <v>135</v>
      </c>
      <c r="G679" s="2">
        <v>630</v>
      </c>
      <c r="H679" s="17">
        <v>0.8</v>
      </c>
      <c r="I679" s="5">
        <v>910</v>
      </c>
      <c r="J679" s="5">
        <v>135</v>
      </c>
      <c r="K679" s="5">
        <f>I679-J679</f>
        <v>775</v>
      </c>
    </row>
    <row r="680" spans="1:11" s="16" customFormat="1" ht="15.75">
      <c r="A680" s="71">
        <v>2</v>
      </c>
      <c r="B680" s="80">
        <v>510102</v>
      </c>
      <c r="C680" s="17">
        <v>0.4</v>
      </c>
      <c r="D680" s="124">
        <v>196</v>
      </c>
      <c r="E680" s="124">
        <v>1.73</v>
      </c>
      <c r="F680" s="5">
        <f t="shared" ref="F680:F769" si="47">C680*D680*E680*H680</f>
        <v>108.50560000000002</v>
      </c>
      <c r="G680" s="2">
        <v>250</v>
      </c>
      <c r="H680" s="17">
        <v>0.8</v>
      </c>
      <c r="I680" s="5">
        <v>360</v>
      </c>
      <c r="J680" s="5">
        <v>148</v>
      </c>
      <c r="K680" s="5">
        <f t="shared" ref="K680:K769" si="48">I680-J680</f>
        <v>212</v>
      </c>
    </row>
    <row r="681" spans="1:11" s="16" customFormat="1" ht="15.75">
      <c r="A681" s="71">
        <v>3</v>
      </c>
      <c r="B681" s="81">
        <v>510103</v>
      </c>
      <c r="C681" s="17">
        <v>0.4</v>
      </c>
      <c r="D681" s="124">
        <v>160</v>
      </c>
      <c r="E681" s="124">
        <v>1.73</v>
      </c>
      <c r="F681" s="5">
        <f t="shared" si="47"/>
        <v>88.576000000000008</v>
      </c>
      <c r="G681" s="9">
        <v>160</v>
      </c>
      <c r="H681" s="17">
        <v>0.8</v>
      </c>
      <c r="I681" s="5">
        <v>231</v>
      </c>
      <c r="J681" s="5">
        <v>148</v>
      </c>
      <c r="K681" s="5">
        <f t="shared" si="48"/>
        <v>83</v>
      </c>
    </row>
    <row r="682" spans="1:11" s="16" customFormat="1" ht="15.75">
      <c r="A682" s="71">
        <v>4</v>
      </c>
      <c r="B682" s="80">
        <v>510202</v>
      </c>
      <c r="C682" s="17">
        <v>0.4</v>
      </c>
      <c r="D682" s="124">
        <v>174</v>
      </c>
      <c r="E682" s="124">
        <v>1.73</v>
      </c>
      <c r="F682" s="5">
        <f t="shared" si="47"/>
        <v>96.326400000000021</v>
      </c>
      <c r="G682" s="2">
        <v>250</v>
      </c>
      <c r="H682" s="17">
        <v>0.8</v>
      </c>
      <c r="I682" s="5">
        <v>360</v>
      </c>
      <c r="J682" s="5">
        <v>214</v>
      </c>
      <c r="K682" s="5">
        <f t="shared" si="48"/>
        <v>146</v>
      </c>
    </row>
    <row r="683" spans="1:11" s="16" customFormat="1" ht="15.75">
      <c r="A683" s="71">
        <v>5</v>
      </c>
      <c r="B683" s="80">
        <v>510203</v>
      </c>
      <c r="C683" s="17">
        <v>0.4</v>
      </c>
      <c r="D683" s="124">
        <v>145</v>
      </c>
      <c r="E683" s="124">
        <v>1.73</v>
      </c>
      <c r="F683" s="5">
        <f t="shared" si="47"/>
        <v>80.272000000000006</v>
      </c>
      <c r="G683" s="2">
        <v>250</v>
      </c>
      <c r="H683" s="17">
        <v>0.8</v>
      </c>
      <c r="I683" s="5">
        <v>360</v>
      </c>
      <c r="J683" s="5">
        <f t="shared" ref="J683:J767" si="49">C683*D683*E683*H683</f>
        <v>80.272000000000006</v>
      </c>
      <c r="K683" s="5">
        <f t="shared" si="48"/>
        <v>279.72800000000001</v>
      </c>
    </row>
    <row r="684" spans="1:11" s="16" customFormat="1" ht="15.75">
      <c r="A684" s="71">
        <v>6</v>
      </c>
      <c r="B684" s="81">
        <v>510205</v>
      </c>
      <c r="C684" s="17">
        <v>0.4</v>
      </c>
      <c r="D684" s="124">
        <v>210</v>
      </c>
      <c r="E684" s="124">
        <v>1.73</v>
      </c>
      <c r="F684" s="5">
        <f t="shared" si="47"/>
        <v>116.256</v>
      </c>
      <c r="G684" s="9">
        <v>160</v>
      </c>
      <c r="H684" s="17">
        <v>0.8</v>
      </c>
      <c r="I684" s="5">
        <v>231</v>
      </c>
      <c r="J684" s="5">
        <v>112</v>
      </c>
      <c r="K684" s="5">
        <f t="shared" si="48"/>
        <v>119</v>
      </c>
    </row>
    <row r="685" spans="1:11" s="16" customFormat="1" ht="15.75">
      <c r="A685" s="71">
        <v>7</v>
      </c>
      <c r="B685" s="80">
        <v>510401</v>
      </c>
      <c r="C685" s="17">
        <v>0.4</v>
      </c>
      <c r="D685" s="124">
        <v>132</v>
      </c>
      <c r="E685" s="124">
        <v>1.73</v>
      </c>
      <c r="F685" s="5">
        <f t="shared" si="47"/>
        <v>73.075200000000009</v>
      </c>
      <c r="G685" s="2">
        <v>100</v>
      </c>
      <c r="H685" s="17">
        <v>0.8</v>
      </c>
      <c r="I685" s="5">
        <v>144</v>
      </c>
      <c r="J685" s="5">
        <v>90</v>
      </c>
      <c r="K685" s="5">
        <f t="shared" si="48"/>
        <v>54</v>
      </c>
    </row>
    <row r="686" spans="1:11" s="16" customFormat="1" ht="15.75">
      <c r="A686" s="71">
        <v>8</v>
      </c>
      <c r="B686" s="80">
        <v>510402</v>
      </c>
      <c r="C686" s="17">
        <v>0.4</v>
      </c>
      <c r="D686" s="124">
        <v>225</v>
      </c>
      <c r="E686" s="124">
        <v>1.73</v>
      </c>
      <c r="F686" s="5">
        <f t="shared" si="47"/>
        <v>124.56</v>
      </c>
      <c r="G686" s="2">
        <v>160</v>
      </c>
      <c r="H686" s="17">
        <v>0.8</v>
      </c>
      <c r="I686" s="5">
        <v>231</v>
      </c>
      <c r="J686" s="5">
        <v>120</v>
      </c>
      <c r="K686" s="5">
        <f t="shared" si="48"/>
        <v>111</v>
      </c>
    </row>
    <row r="687" spans="1:11" s="16" customFormat="1" ht="15.75">
      <c r="A687" s="71">
        <v>9</v>
      </c>
      <c r="B687" s="80">
        <v>510403</v>
      </c>
      <c r="C687" s="17">
        <v>0.4</v>
      </c>
      <c r="D687" s="124">
        <v>180</v>
      </c>
      <c r="E687" s="124">
        <v>1.73</v>
      </c>
      <c r="F687" s="5">
        <f t="shared" si="47"/>
        <v>99.64800000000001</v>
      </c>
      <c r="G687" s="2">
        <v>160</v>
      </c>
      <c r="H687" s="17">
        <v>0.8</v>
      </c>
      <c r="I687" s="5">
        <v>231</v>
      </c>
      <c r="J687" s="5">
        <v>50</v>
      </c>
      <c r="K687" s="5">
        <f t="shared" si="48"/>
        <v>181</v>
      </c>
    </row>
    <row r="688" spans="1:11" s="16" customFormat="1" ht="15.75">
      <c r="A688" s="71">
        <v>10</v>
      </c>
      <c r="B688" s="80">
        <v>510404</v>
      </c>
      <c r="C688" s="17">
        <v>0.4</v>
      </c>
      <c r="D688" s="124">
        <v>260</v>
      </c>
      <c r="E688" s="124">
        <v>1.73</v>
      </c>
      <c r="F688" s="5">
        <f t="shared" si="47"/>
        <v>143.93600000000001</v>
      </c>
      <c r="G688" s="2">
        <v>250</v>
      </c>
      <c r="H688" s="17">
        <v>0.8</v>
      </c>
      <c r="I688" s="5">
        <v>360</v>
      </c>
      <c r="J688" s="5">
        <v>120</v>
      </c>
      <c r="K688" s="5">
        <f t="shared" si="48"/>
        <v>240</v>
      </c>
    </row>
    <row r="689" spans="1:11" s="16" customFormat="1" ht="15.75">
      <c r="A689" s="71">
        <v>11</v>
      </c>
      <c r="B689" s="80">
        <v>510405</v>
      </c>
      <c r="C689" s="17">
        <v>0.4</v>
      </c>
      <c r="D689" s="124">
        <v>120</v>
      </c>
      <c r="E689" s="124">
        <v>1.73</v>
      </c>
      <c r="F689" s="5">
        <f t="shared" si="47"/>
        <v>66.432000000000002</v>
      </c>
      <c r="G689" s="2">
        <v>100</v>
      </c>
      <c r="H689" s="17">
        <v>0.8</v>
      </c>
      <c r="I689" s="5">
        <v>144</v>
      </c>
      <c r="J689" s="5">
        <f t="shared" si="49"/>
        <v>66.432000000000002</v>
      </c>
      <c r="K689" s="5">
        <f t="shared" si="48"/>
        <v>77.567999999999998</v>
      </c>
    </row>
    <row r="690" spans="1:11" s="16" customFormat="1" ht="15.75">
      <c r="A690" s="71">
        <v>12</v>
      </c>
      <c r="B690" s="81">
        <v>510406</v>
      </c>
      <c r="C690" s="17">
        <v>0.4</v>
      </c>
      <c r="D690" s="124">
        <v>200</v>
      </c>
      <c r="E690" s="124">
        <v>1.73</v>
      </c>
      <c r="F690" s="5">
        <f t="shared" si="47"/>
        <v>110.72000000000001</v>
      </c>
      <c r="G690" s="9">
        <v>160</v>
      </c>
      <c r="H690" s="17">
        <v>0.8</v>
      </c>
      <c r="I690" s="5">
        <v>231</v>
      </c>
      <c r="J690" s="5">
        <f t="shared" si="49"/>
        <v>110.72000000000001</v>
      </c>
      <c r="K690" s="5">
        <f t="shared" si="48"/>
        <v>120.27999999999999</v>
      </c>
    </row>
    <row r="691" spans="1:11" s="16" customFormat="1" ht="15.75">
      <c r="A691" s="71">
        <v>13</v>
      </c>
      <c r="B691" s="80">
        <v>510501</v>
      </c>
      <c r="C691" s="17">
        <v>0.4</v>
      </c>
      <c r="D691" s="124">
        <v>132</v>
      </c>
      <c r="E691" s="124">
        <v>1.73</v>
      </c>
      <c r="F691" s="5">
        <f t="shared" si="47"/>
        <v>73.075200000000009</v>
      </c>
      <c r="G691" s="2">
        <v>100</v>
      </c>
      <c r="H691" s="17">
        <v>0.8</v>
      </c>
      <c r="I691" s="5">
        <v>144</v>
      </c>
      <c r="J691" s="5">
        <v>67</v>
      </c>
      <c r="K691" s="5">
        <f t="shared" si="48"/>
        <v>77</v>
      </c>
    </row>
    <row r="692" spans="1:11" s="16" customFormat="1" ht="15.75">
      <c r="A692" s="71">
        <v>14</v>
      </c>
      <c r="B692" s="80">
        <v>510503</v>
      </c>
      <c r="C692" s="17">
        <v>0.4</v>
      </c>
      <c r="D692" s="124">
        <v>120</v>
      </c>
      <c r="E692" s="124">
        <v>1.73</v>
      </c>
      <c r="F692" s="5">
        <f t="shared" si="47"/>
        <v>66.432000000000002</v>
      </c>
      <c r="G692" s="2">
        <v>160</v>
      </c>
      <c r="H692" s="17">
        <v>0.8</v>
      </c>
      <c r="I692" s="5">
        <v>231</v>
      </c>
      <c r="J692" s="5">
        <f t="shared" si="49"/>
        <v>66.432000000000002</v>
      </c>
      <c r="K692" s="5">
        <f t="shared" si="48"/>
        <v>164.56799999999998</v>
      </c>
    </row>
    <row r="693" spans="1:11" s="16" customFormat="1" ht="15.75">
      <c r="A693" s="71">
        <v>15</v>
      </c>
      <c r="B693" s="80">
        <v>510504</v>
      </c>
      <c r="C693" s="17">
        <v>0.4</v>
      </c>
      <c r="D693" s="124">
        <v>80</v>
      </c>
      <c r="E693" s="124">
        <v>1.73</v>
      </c>
      <c r="F693" s="5">
        <f t="shared" si="47"/>
        <v>44.288000000000004</v>
      </c>
      <c r="G693" s="2">
        <v>63</v>
      </c>
      <c r="H693" s="17">
        <v>0.8</v>
      </c>
      <c r="I693" s="5">
        <v>91</v>
      </c>
      <c r="J693" s="5">
        <f t="shared" si="49"/>
        <v>44.288000000000004</v>
      </c>
      <c r="K693" s="5">
        <f t="shared" si="48"/>
        <v>46.711999999999996</v>
      </c>
    </row>
    <row r="694" spans="1:11" s="16" customFormat="1" ht="15.75">
      <c r="A694" s="71">
        <v>16</v>
      </c>
      <c r="B694" s="80">
        <v>510505</v>
      </c>
      <c r="C694" s="17">
        <v>0.4</v>
      </c>
      <c r="D694" s="124">
        <v>70</v>
      </c>
      <c r="E694" s="124">
        <v>1.73</v>
      </c>
      <c r="F694" s="5">
        <f t="shared" si="47"/>
        <v>38.752000000000002</v>
      </c>
      <c r="G694" s="2">
        <v>63</v>
      </c>
      <c r="H694" s="17">
        <v>0.8</v>
      </c>
      <c r="I694" s="5">
        <v>91</v>
      </c>
      <c r="J694" s="5">
        <f t="shared" si="49"/>
        <v>38.752000000000002</v>
      </c>
      <c r="K694" s="5">
        <f t="shared" si="48"/>
        <v>52.247999999999998</v>
      </c>
    </row>
    <row r="695" spans="1:11" s="16" customFormat="1" ht="15.75">
      <c r="A695" s="71">
        <v>17</v>
      </c>
      <c r="B695" s="80">
        <v>510506</v>
      </c>
      <c r="C695" s="17">
        <v>0.4</v>
      </c>
      <c r="D695" s="124">
        <v>50</v>
      </c>
      <c r="E695" s="124">
        <v>1.73</v>
      </c>
      <c r="F695" s="5">
        <f t="shared" si="47"/>
        <v>27.680000000000003</v>
      </c>
      <c r="G695" s="2">
        <v>40</v>
      </c>
      <c r="H695" s="17">
        <v>0.8</v>
      </c>
      <c r="I695" s="5">
        <v>58</v>
      </c>
      <c r="J695" s="5">
        <f t="shared" si="49"/>
        <v>27.680000000000003</v>
      </c>
      <c r="K695" s="5">
        <f t="shared" si="48"/>
        <v>30.319999999999997</v>
      </c>
    </row>
    <row r="696" spans="1:11" s="16" customFormat="1" ht="15.75">
      <c r="A696" s="71">
        <v>18</v>
      </c>
      <c r="B696" s="80">
        <v>510507</v>
      </c>
      <c r="C696" s="17">
        <v>0.4</v>
      </c>
      <c r="D696" s="124">
        <v>30</v>
      </c>
      <c r="E696" s="124">
        <v>1.73</v>
      </c>
      <c r="F696" s="5">
        <f t="shared" si="47"/>
        <v>16.608000000000001</v>
      </c>
      <c r="G696" s="2">
        <v>25</v>
      </c>
      <c r="H696" s="17">
        <v>0.8</v>
      </c>
      <c r="I696" s="5">
        <v>36</v>
      </c>
      <c r="J696" s="5">
        <f t="shared" si="49"/>
        <v>16.608000000000001</v>
      </c>
      <c r="K696" s="5">
        <f t="shared" si="48"/>
        <v>19.391999999999999</v>
      </c>
    </row>
    <row r="697" spans="1:11" s="16" customFormat="1" ht="15.75">
      <c r="A697" s="71">
        <v>19</v>
      </c>
      <c r="B697" s="80">
        <v>510508</v>
      </c>
      <c r="C697" s="17">
        <v>0.4</v>
      </c>
      <c r="D697" s="124">
        <v>3</v>
      </c>
      <c r="E697" s="124">
        <v>1.73</v>
      </c>
      <c r="F697" s="5">
        <f t="shared" si="47"/>
        <v>1.6608000000000001</v>
      </c>
      <c r="G697" s="2">
        <v>10</v>
      </c>
      <c r="H697" s="17">
        <v>0.8</v>
      </c>
      <c r="I697" s="5">
        <v>14</v>
      </c>
      <c r="J697" s="5">
        <f t="shared" si="49"/>
        <v>1.6608000000000001</v>
      </c>
      <c r="K697" s="5">
        <f t="shared" si="48"/>
        <v>12.3392</v>
      </c>
    </row>
    <row r="698" spans="1:11" s="16" customFormat="1" ht="15.75">
      <c r="A698" s="71">
        <v>20</v>
      </c>
      <c r="B698" s="80">
        <v>510509</v>
      </c>
      <c r="C698" s="17">
        <v>0.4</v>
      </c>
      <c r="D698" s="124">
        <v>40</v>
      </c>
      <c r="E698" s="124">
        <v>1.73</v>
      </c>
      <c r="F698" s="5">
        <f t="shared" si="47"/>
        <v>22.144000000000002</v>
      </c>
      <c r="G698" s="2">
        <v>40</v>
      </c>
      <c r="H698" s="17">
        <v>0.8</v>
      </c>
      <c r="I698" s="5">
        <v>58</v>
      </c>
      <c r="J698" s="5">
        <f t="shared" si="49"/>
        <v>22.144000000000002</v>
      </c>
      <c r="K698" s="5">
        <f t="shared" si="48"/>
        <v>35.855999999999995</v>
      </c>
    </row>
    <row r="699" spans="1:11" s="16" customFormat="1" ht="15.75">
      <c r="A699" s="71">
        <v>21</v>
      </c>
      <c r="B699" s="80">
        <v>510510</v>
      </c>
      <c r="C699" s="17">
        <v>0.4</v>
      </c>
      <c r="D699" s="124">
        <v>6</v>
      </c>
      <c r="E699" s="124">
        <v>1.73</v>
      </c>
      <c r="F699" s="5">
        <f t="shared" si="47"/>
        <v>3.3216000000000001</v>
      </c>
      <c r="G699" s="2">
        <v>10</v>
      </c>
      <c r="H699" s="17">
        <v>0.8</v>
      </c>
      <c r="I699" s="5">
        <v>14</v>
      </c>
      <c r="J699" s="5">
        <f t="shared" si="49"/>
        <v>3.3216000000000001</v>
      </c>
      <c r="K699" s="5">
        <f t="shared" si="48"/>
        <v>10.6784</v>
      </c>
    </row>
    <row r="700" spans="1:11" s="16" customFormat="1" ht="15.75">
      <c r="A700" s="71">
        <v>22</v>
      </c>
      <c r="B700" s="80">
        <v>510511</v>
      </c>
      <c r="C700" s="17">
        <v>0.4</v>
      </c>
      <c r="D700" s="124">
        <v>200</v>
      </c>
      <c r="E700" s="124">
        <v>1.73</v>
      </c>
      <c r="F700" s="5">
        <f t="shared" si="47"/>
        <v>110.72000000000001</v>
      </c>
      <c r="G700" s="2">
        <v>250</v>
      </c>
      <c r="H700" s="17">
        <v>0.8</v>
      </c>
      <c r="I700" s="5">
        <v>360</v>
      </c>
      <c r="J700" s="5">
        <f t="shared" si="49"/>
        <v>110.72000000000001</v>
      </c>
      <c r="K700" s="5">
        <f t="shared" si="48"/>
        <v>249.27999999999997</v>
      </c>
    </row>
    <row r="701" spans="1:11" s="16" customFormat="1" ht="15.75">
      <c r="A701" s="71">
        <v>23</v>
      </c>
      <c r="B701" s="80">
        <v>510512</v>
      </c>
      <c r="C701" s="17">
        <v>0.4</v>
      </c>
      <c r="D701" s="124">
        <v>280</v>
      </c>
      <c r="E701" s="124">
        <v>1.73</v>
      </c>
      <c r="F701" s="5">
        <f t="shared" si="47"/>
        <v>155.00800000000001</v>
      </c>
      <c r="G701" s="2">
        <v>250</v>
      </c>
      <c r="H701" s="17">
        <v>0.8</v>
      </c>
      <c r="I701" s="5">
        <v>360</v>
      </c>
      <c r="J701" s="5">
        <f t="shared" si="49"/>
        <v>155.00800000000001</v>
      </c>
      <c r="K701" s="5">
        <f t="shared" si="48"/>
        <v>204.99199999999999</v>
      </c>
    </row>
    <row r="702" spans="1:11" s="16" customFormat="1" ht="15.75">
      <c r="A702" s="71">
        <v>24</v>
      </c>
      <c r="B702" s="80">
        <v>510513</v>
      </c>
      <c r="C702" s="17">
        <v>0.4</v>
      </c>
      <c r="D702" s="124">
        <v>165</v>
      </c>
      <c r="E702" s="124">
        <v>1.73</v>
      </c>
      <c r="F702" s="5">
        <f t="shared" si="47"/>
        <v>91.343999999999994</v>
      </c>
      <c r="G702" s="2">
        <v>400</v>
      </c>
      <c r="H702" s="17">
        <v>0.8</v>
      </c>
      <c r="I702" s="5">
        <f t="shared" ref="I702:I760" si="50">G702*H702</f>
        <v>320</v>
      </c>
      <c r="J702" s="5">
        <f t="shared" si="49"/>
        <v>91.343999999999994</v>
      </c>
      <c r="K702" s="5">
        <f t="shared" si="48"/>
        <v>228.65600000000001</v>
      </c>
    </row>
    <row r="703" spans="1:11" s="16" customFormat="1" ht="15.75">
      <c r="A703" s="71">
        <v>25</v>
      </c>
      <c r="B703" s="80">
        <v>510514</v>
      </c>
      <c r="C703" s="17">
        <v>0.4</v>
      </c>
      <c r="D703" s="124">
        <v>155</v>
      </c>
      <c r="E703" s="124">
        <v>1.73</v>
      </c>
      <c r="F703" s="5">
        <f t="shared" si="47"/>
        <v>85.808000000000007</v>
      </c>
      <c r="G703" s="2">
        <v>160</v>
      </c>
      <c r="H703" s="17">
        <v>0.8</v>
      </c>
      <c r="I703" s="5">
        <v>231</v>
      </c>
      <c r="J703" s="5">
        <f t="shared" si="49"/>
        <v>85.808000000000007</v>
      </c>
      <c r="K703" s="5">
        <f t="shared" si="48"/>
        <v>145.19200000000001</v>
      </c>
    </row>
    <row r="704" spans="1:11" s="16" customFormat="1" ht="15.75">
      <c r="A704" s="71">
        <v>26</v>
      </c>
      <c r="B704" s="80">
        <v>510515</v>
      </c>
      <c r="C704" s="17">
        <v>0.4</v>
      </c>
      <c r="D704" s="124">
        <v>45</v>
      </c>
      <c r="E704" s="124">
        <v>1.73</v>
      </c>
      <c r="F704" s="5">
        <f t="shared" si="47"/>
        <v>24.912000000000003</v>
      </c>
      <c r="G704" s="2">
        <v>63</v>
      </c>
      <c r="H704" s="17">
        <v>0.8</v>
      </c>
      <c r="I704" s="5">
        <v>91</v>
      </c>
      <c r="J704" s="5">
        <f t="shared" si="49"/>
        <v>24.912000000000003</v>
      </c>
      <c r="K704" s="5">
        <f t="shared" si="48"/>
        <v>66.087999999999994</v>
      </c>
    </row>
    <row r="705" spans="1:11" s="16" customFormat="1" ht="15.75">
      <c r="A705" s="71">
        <v>27</v>
      </c>
      <c r="B705" s="80">
        <v>510516</v>
      </c>
      <c r="C705" s="17">
        <v>0.4</v>
      </c>
      <c r="D705" s="124">
        <v>35</v>
      </c>
      <c r="E705" s="124">
        <v>1.73</v>
      </c>
      <c r="F705" s="5">
        <f t="shared" si="47"/>
        <v>19.376000000000001</v>
      </c>
      <c r="G705" s="2">
        <v>40</v>
      </c>
      <c r="H705" s="17">
        <v>0.8</v>
      </c>
      <c r="I705" s="5">
        <v>58</v>
      </c>
      <c r="J705" s="5">
        <f t="shared" si="49"/>
        <v>19.376000000000001</v>
      </c>
      <c r="K705" s="5">
        <f t="shared" si="48"/>
        <v>38.623999999999995</v>
      </c>
    </row>
    <row r="706" spans="1:11" s="16" customFormat="1" ht="15.75">
      <c r="A706" s="71">
        <v>28</v>
      </c>
      <c r="B706" s="80">
        <v>510517</v>
      </c>
      <c r="C706" s="17">
        <v>0.4</v>
      </c>
      <c r="D706" s="124">
        <v>6</v>
      </c>
      <c r="E706" s="124">
        <v>1.73</v>
      </c>
      <c r="F706" s="5">
        <f t="shared" si="47"/>
        <v>3.3216000000000001</v>
      </c>
      <c r="G706" s="2">
        <v>10</v>
      </c>
      <c r="H706" s="17">
        <v>0.8</v>
      </c>
      <c r="I706" s="5">
        <v>14</v>
      </c>
      <c r="J706" s="5">
        <f t="shared" si="49"/>
        <v>3.3216000000000001</v>
      </c>
      <c r="K706" s="5">
        <f t="shared" si="48"/>
        <v>10.6784</v>
      </c>
    </row>
    <row r="707" spans="1:11" s="16" customFormat="1" ht="15.75">
      <c r="A707" s="71">
        <v>29</v>
      </c>
      <c r="B707" s="80">
        <v>510518</v>
      </c>
      <c r="C707" s="17">
        <v>0.4</v>
      </c>
      <c r="D707" s="124">
        <v>130</v>
      </c>
      <c r="E707" s="124">
        <v>1.73</v>
      </c>
      <c r="F707" s="5">
        <f t="shared" si="47"/>
        <v>71.968000000000004</v>
      </c>
      <c r="G707" s="2">
        <v>160</v>
      </c>
      <c r="H707" s="17">
        <v>0.8</v>
      </c>
      <c r="I707" s="5">
        <v>231</v>
      </c>
      <c r="J707" s="5">
        <f t="shared" si="49"/>
        <v>71.968000000000004</v>
      </c>
      <c r="K707" s="5">
        <f t="shared" si="48"/>
        <v>159.03199999999998</v>
      </c>
    </row>
    <row r="708" spans="1:11" s="16" customFormat="1" ht="15.75">
      <c r="A708" s="71">
        <v>30</v>
      </c>
      <c r="B708" s="80">
        <v>510519</v>
      </c>
      <c r="C708" s="17">
        <v>0.4</v>
      </c>
      <c r="D708" s="124">
        <v>110</v>
      </c>
      <c r="E708" s="124">
        <v>1.73</v>
      </c>
      <c r="F708" s="5">
        <f t="shared" si="47"/>
        <v>60.896000000000008</v>
      </c>
      <c r="G708" s="2">
        <v>100</v>
      </c>
      <c r="H708" s="17">
        <v>0.8</v>
      </c>
      <c r="I708" s="5">
        <v>144</v>
      </c>
      <c r="J708" s="5">
        <f t="shared" si="49"/>
        <v>60.896000000000008</v>
      </c>
      <c r="K708" s="5">
        <f t="shared" si="48"/>
        <v>83.103999999999985</v>
      </c>
    </row>
    <row r="709" spans="1:11" s="16" customFormat="1" ht="15.75">
      <c r="A709" s="71">
        <v>31</v>
      </c>
      <c r="B709" s="80">
        <v>510520</v>
      </c>
      <c r="C709" s="17">
        <v>0.4</v>
      </c>
      <c r="D709" s="124">
        <v>55</v>
      </c>
      <c r="E709" s="124">
        <v>1.73</v>
      </c>
      <c r="F709" s="5">
        <f t="shared" si="47"/>
        <v>30.448000000000004</v>
      </c>
      <c r="G709" s="2">
        <v>63</v>
      </c>
      <c r="H709" s="17">
        <v>0.8</v>
      </c>
      <c r="I709" s="5">
        <v>91</v>
      </c>
      <c r="J709" s="5">
        <f t="shared" si="49"/>
        <v>30.448000000000004</v>
      </c>
      <c r="K709" s="5">
        <f t="shared" si="48"/>
        <v>60.551999999999992</v>
      </c>
    </row>
    <row r="710" spans="1:11" s="16" customFormat="1" ht="15.75">
      <c r="A710" s="71">
        <v>32</v>
      </c>
      <c r="B710" s="81">
        <v>510521</v>
      </c>
      <c r="C710" s="17">
        <v>0.4</v>
      </c>
      <c r="D710" s="124">
        <v>330</v>
      </c>
      <c r="E710" s="124">
        <v>1.73</v>
      </c>
      <c r="F710" s="5">
        <f t="shared" si="47"/>
        <v>182.68799999999999</v>
      </c>
      <c r="G710" s="9">
        <v>400</v>
      </c>
      <c r="H710" s="17">
        <v>0.8</v>
      </c>
      <c r="I710" s="5">
        <f t="shared" si="50"/>
        <v>320</v>
      </c>
      <c r="J710" s="5">
        <f t="shared" si="49"/>
        <v>182.68799999999999</v>
      </c>
      <c r="K710" s="5">
        <f t="shared" si="48"/>
        <v>137.31200000000001</v>
      </c>
    </row>
    <row r="711" spans="1:11" s="16" customFormat="1" ht="15.75">
      <c r="A711" s="71">
        <v>33</v>
      </c>
      <c r="B711" s="80">
        <v>510601</v>
      </c>
      <c r="C711" s="17">
        <v>0.4</v>
      </c>
      <c r="D711" s="124">
        <v>220</v>
      </c>
      <c r="E711" s="124">
        <v>1.73</v>
      </c>
      <c r="F711" s="5">
        <f t="shared" si="47"/>
        <v>121.79200000000002</v>
      </c>
      <c r="G711" s="2">
        <v>160</v>
      </c>
      <c r="H711" s="17">
        <v>0.8</v>
      </c>
      <c r="I711" s="5">
        <v>231</v>
      </c>
      <c r="J711" s="5">
        <v>109</v>
      </c>
      <c r="K711" s="5">
        <f t="shared" si="48"/>
        <v>122</v>
      </c>
    </row>
    <row r="712" spans="1:11" s="16" customFormat="1" ht="15.75">
      <c r="A712" s="71">
        <v>34</v>
      </c>
      <c r="B712" s="80">
        <v>510602</v>
      </c>
      <c r="C712" s="17">
        <v>0.4</v>
      </c>
      <c r="D712" s="124">
        <v>180</v>
      </c>
      <c r="E712" s="124">
        <v>1.73</v>
      </c>
      <c r="F712" s="5">
        <f t="shared" si="47"/>
        <v>99.64800000000001</v>
      </c>
      <c r="G712" s="2">
        <v>160</v>
      </c>
      <c r="H712" s="17">
        <v>0.8</v>
      </c>
      <c r="I712" s="5">
        <v>231</v>
      </c>
      <c r="J712" s="5">
        <v>95</v>
      </c>
      <c r="K712" s="5">
        <f t="shared" si="48"/>
        <v>136</v>
      </c>
    </row>
    <row r="713" spans="1:11" s="16" customFormat="1" ht="15.75">
      <c r="A713" s="71">
        <v>35</v>
      </c>
      <c r="B713" s="80">
        <v>510603</v>
      </c>
      <c r="C713" s="17">
        <v>0.4</v>
      </c>
      <c r="D713" s="124">
        <v>120</v>
      </c>
      <c r="E713" s="124">
        <v>1.73</v>
      </c>
      <c r="F713" s="5">
        <f t="shared" si="47"/>
        <v>66.432000000000002</v>
      </c>
      <c r="G713" s="2">
        <v>100</v>
      </c>
      <c r="H713" s="17">
        <v>0.8</v>
      </c>
      <c r="I713" s="5">
        <v>144</v>
      </c>
      <c r="J713" s="5">
        <v>85</v>
      </c>
      <c r="K713" s="5">
        <f t="shared" si="48"/>
        <v>59</v>
      </c>
    </row>
    <row r="714" spans="1:11" s="16" customFormat="1" ht="15.75">
      <c r="A714" s="71">
        <v>36</v>
      </c>
      <c r="B714" s="80">
        <v>510604</v>
      </c>
      <c r="C714" s="17">
        <v>0.4</v>
      </c>
      <c r="D714" s="124">
        <v>190</v>
      </c>
      <c r="E714" s="124">
        <v>1.73</v>
      </c>
      <c r="F714" s="5">
        <f t="shared" si="47"/>
        <v>105.184</v>
      </c>
      <c r="G714" s="2">
        <v>160</v>
      </c>
      <c r="H714" s="17">
        <v>0.8</v>
      </c>
      <c r="I714" s="5">
        <v>231</v>
      </c>
      <c r="J714" s="5">
        <v>120</v>
      </c>
      <c r="K714" s="5">
        <f t="shared" si="48"/>
        <v>111</v>
      </c>
    </row>
    <row r="715" spans="1:11" s="16" customFormat="1" ht="15.75">
      <c r="A715" s="71">
        <v>37</v>
      </c>
      <c r="B715" s="80">
        <v>510605</v>
      </c>
      <c r="C715" s="17">
        <v>0.4</v>
      </c>
      <c r="D715" s="124">
        <v>200</v>
      </c>
      <c r="E715" s="124">
        <v>1.73</v>
      </c>
      <c r="F715" s="5">
        <f t="shared" si="47"/>
        <v>110.72000000000001</v>
      </c>
      <c r="G715" s="2">
        <v>160</v>
      </c>
      <c r="H715" s="17">
        <v>0.8</v>
      </c>
      <c r="I715" s="5">
        <v>231</v>
      </c>
      <c r="J715" s="5">
        <v>87</v>
      </c>
      <c r="K715" s="5">
        <f t="shared" si="48"/>
        <v>144</v>
      </c>
    </row>
    <row r="716" spans="1:11" s="16" customFormat="1" ht="15.75">
      <c r="A716" s="71">
        <v>38</v>
      </c>
      <c r="B716" s="80">
        <v>510606</v>
      </c>
      <c r="C716" s="17">
        <v>0.4</v>
      </c>
      <c r="D716" s="124">
        <v>210</v>
      </c>
      <c r="E716" s="124">
        <v>1.73</v>
      </c>
      <c r="F716" s="5">
        <f t="shared" si="47"/>
        <v>116.256</v>
      </c>
      <c r="G716" s="2">
        <v>160</v>
      </c>
      <c r="H716" s="17">
        <v>0.8</v>
      </c>
      <c r="I716" s="5">
        <v>231</v>
      </c>
      <c r="J716" s="5">
        <v>130</v>
      </c>
      <c r="K716" s="5">
        <f t="shared" si="48"/>
        <v>101</v>
      </c>
    </row>
    <row r="717" spans="1:11" s="16" customFormat="1" ht="15.75">
      <c r="A717" s="71">
        <v>39</v>
      </c>
      <c r="B717" s="80">
        <v>510607</v>
      </c>
      <c r="C717" s="17">
        <v>0.4</v>
      </c>
      <c r="D717" s="124">
        <v>125</v>
      </c>
      <c r="E717" s="124">
        <v>1.73</v>
      </c>
      <c r="F717" s="5">
        <f t="shared" si="47"/>
        <v>69.2</v>
      </c>
      <c r="G717" s="2">
        <v>100</v>
      </c>
      <c r="H717" s="17">
        <v>0.8</v>
      </c>
      <c r="I717" s="5">
        <v>144</v>
      </c>
      <c r="J717" s="5">
        <v>80</v>
      </c>
      <c r="K717" s="5">
        <f t="shared" si="48"/>
        <v>64</v>
      </c>
    </row>
    <row r="718" spans="1:11" s="16" customFormat="1" ht="15.75">
      <c r="A718" s="71">
        <v>40</v>
      </c>
      <c r="B718" s="80">
        <v>510608</v>
      </c>
      <c r="C718" s="17">
        <v>0.4</v>
      </c>
      <c r="D718" s="124">
        <v>210</v>
      </c>
      <c r="E718" s="124">
        <v>1.73</v>
      </c>
      <c r="F718" s="5">
        <f t="shared" si="47"/>
        <v>116.256</v>
      </c>
      <c r="G718" s="2">
        <v>160</v>
      </c>
      <c r="H718" s="17">
        <v>0.8</v>
      </c>
      <c r="I718" s="5">
        <v>231</v>
      </c>
      <c r="J718" s="5">
        <v>70</v>
      </c>
      <c r="K718" s="5">
        <f t="shared" si="48"/>
        <v>161</v>
      </c>
    </row>
    <row r="719" spans="1:11" s="16" customFormat="1" ht="15.75">
      <c r="A719" s="71">
        <v>41</v>
      </c>
      <c r="B719" s="80">
        <v>510610</v>
      </c>
      <c r="C719" s="17">
        <v>0.4</v>
      </c>
      <c r="D719" s="124">
        <v>200</v>
      </c>
      <c r="E719" s="124">
        <v>1.73</v>
      </c>
      <c r="F719" s="5">
        <f t="shared" si="47"/>
        <v>110.72000000000001</v>
      </c>
      <c r="G719" s="2">
        <v>250</v>
      </c>
      <c r="H719" s="17">
        <v>0.8</v>
      </c>
      <c r="I719" s="5">
        <v>360</v>
      </c>
      <c r="J719" s="5">
        <v>200</v>
      </c>
      <c r="K719" s="5">
        <f t="shared" si="48"/>
        <v>160</v>
      </c>
    </row>
    <row r="720" spans="1:11" s="16" customFormat="1" ht="15.75">
      <c r="A720" s="71">
        <v>42</v>
      </c>
      <c r="B720" s="80">
        <v>510611</v>
      </c>
      <c r="C720" s="17">
        <v>0.4</v>
      </c>
      <c r="D720" s="124">
        <v>440</v>
      </c>
      <c r="E720" s="124">
        <v>1.73</v>
      </c>
      <c r="F720" s="5">
        <f t="shared" si="47"/>
        <v>243.58400000000003</v>
      </c>
      <c r="G720" s="2">
        <v>400</v>
      </c>
      <c r="H720" s="17">
        <v>0.8</v>
      </c>
      <c r="I720" s="5">
        <f t="shared" si="50"/>
        <v>320</v>
      </c>
      <c r="J720" s="5">
        <f t="shared" si="49"/>
        <v>243.58400000000003</v>
      </c>
      <c r="K720" s="5">
        <f t="shared" si="48"/>
        <v>76.415999999999968</v>
      </c>
    </row>
    <row r="721" spans="1:11" s="16" customFormat="1" ht="15.75">
      <c r="A721" s="71">
        <v>43</v>
      </c>
      <c r="B721" s="80">
        <v>510612</v>
      </c>
      <c r="C721" s="17">
        <v>0.4</v>
      </c>
      <c r="D721" s="124">
        <v>215</v>
      </c>
      <c r="E721" s="124">
        <v>1.73</v>
      </c>
      <c r="F721" s="5">
        <f t="shared" si="47"/>
        <v>119.024</v>
      </c>
      <c r="G721" s="2">
        <v>160</v>
      </c>
      <c r="H721" s="17">
        <v>0.8</v>
      </c>
      <c r="I721" s="5">
        <v>231</v>
      </c>
      <c r="J721" s="5">
        <v>110</v>
      </c>
      <c r="K721" s="5">
        <f t="shared" si="48"/>
        <v>121</v>
      </c>
    </row>
    <row r="722" spans="1:11" s="16" customFormat="1" ht="15.75">
      <c r="A722" s="71">
        <v>44</v>
      </c>
      <c r="B722" s="80">
        <v>510614</v>
      </c>
      <c r="C722" s="17">
        <v>0.4</v>
      </c>
      <c r="D722" s="124">
        <v>220</v>
      </c>
      <c r="E722" s="124">
        <v>1.73</v>
      </c>
      <c r="F722" s="5">
        <f t="shared" si="47"/>
        <v>121.79200000000002</v>
      </c>
      <c r="G722" s="2">
        <v>250</v>
      </c>
      <c r="H722" s="17">
        <v>0.8</v>
      </c>
      <c r="I722" s="5">
        <v>360</v>
      </c>
      <c r="J722" s="5">
        <v>25</v>
      </c>
      <c r="K722" s="5">
        <f t="shared" si="48"/>
        <v>335</v>
      </c>
    </row>
    <row r="723" spans="1:11" s="16" customFormat="1" ht="15.75">
      <c r="A723" s="71">
        <v>45</v>
      </c>
      <c r="B723" s="80">
        <v>522101</v>
      </c>
      <c r="C723" s="17">
        <v>0.4</v>
      </c>
      <c r="D723" s="124">
        <v>130</v>
      </c>
      <c r="E723" s="124">
        <v>1.73</v>
      </c>
      <c r="F723" s="5">
        <f t="shared" si="47"/>
        <v>71.968000000000004</v>
      </c>
      <c r="G723" s="2">
        <v>160</v>
      </c>
      <c r="H723" s="17">
        <v>0.8</v>
      </c>
      <c r="I723" s="5">
        <v>231</v>
      </c>
      <c r="J723" s="5">
        <f t="shared" ref="J723:J752" si="51">C723*D723*E723*H723</f>
        <v>71.968000000000004</v>
      </c>
      <c r="K723" s="5">
        <f t="shared" si="48"/>
        <v>159.03199999999998</v>
      </c>
    </row>
    <row r="724" spans="1:11" s="16" customFormat="1" ht="15.75">
      <c r="A724" s="71">
        <v>46</v>
      </c>
      <c r="B724" s="80">
        <v>522104</v>
      </c>
      <c r="C724" s="17">
        <v>0.4</v>
      </c>
      <c r="D724" s="124">
        <v>270</v>
      </c>
      <c r="E724" s="124">
        <v>1.73</v>
      </c>
      <c r="F724" s="5">
        <f t="shared" si="47"/>
        <v>149.47200000000001</v>
      </c>
      <c r="G724" s="2">
        <v>250</v>
      </c>
      <c r="H724" s="17">
        <v>0.8</v>
      </c>
      <c r="I724" s="5">
        <v>360</v>
      </c>
      <c r="J724" s="5">
        <v>178</v>
      </c>
      <c r="K724" s="5">
        <f t="shared" si="48"/>
        <v>182</v>
      </c>
    </row>
    <row r="725" spans="1:11" s="16" customFormat="1" ht="15.75">
      <c r="A725" s="71">
        <v>47</v>
      </c>
      <c r="B725" s="80">
        <v>522105</v>
      </c>
      <c r="C725" s="17">
        <v>0.4</v>
      </c>
      <c r="D725" s="124">
        <v>300</v>
      </c>
      <c r="E725" s="124">
        <v>1.73</v>
      </c>
      <c r="F725" s="5">
        <f t="shared" si="47"/>
        <v>166.08</v>
      </c>
      <c r="G725" s="2">
        <v>400</v>
      </c>
      <c r="H725" s="17">
        <v>0.8</v>
      </c>
      <c r="I725" s="5">
        <f t="shared" ref="I725:I735" si="52">G725*H725</f>
        <v>320</v>
      </c>
      <c r="J725" s="5">
        <f t="shared" si="51"/>
        <v>166.08</v>
      </c>
      <c r="K725" s="5">
        <f t="shared" si="48"/>
        <v>153.91999999999999</v>
      </c>
    </row>
    <row r="726" spans="1:11" s="16" customFormat="1" ht="15.75">
      <c r="A726" s="71">
        <v>48</v>
      </c>
      <c r="B726" s="80">
        <v>522106</v>
      </c>
      <c r="C726" s="17">
        <v>0.4</v>
      </c>
      <c r="D726" s="124">
        <v>270</v>
      </c>
      <c r="E726" s="124">
        <v>1.73</v>
      </c>
      <c r="F726" s="5">
        <f t="shared" si="47"/>
        <v>149.47200000000001</v>
      </c>
      <c r="G726" s="2">
        <v>400</v>
      </c>
      <c r="H726" s="17">
        <v>0.8</v>
      </c>
      <c r="I726" s="5">
        <f t="shared" si="52"/>
        <v>320</v>
      </c>
      <c r="J726" s="5">
        <v>178</v>
      </c>
      <c r="K726" s="5">
        <f t="shared" si="48"/>
        <v>142</v>
      </c>
    </row>
    <row r="727" spans="1:11" s="16" customFormat="1" ht="15.75">
      <c r="A727" s="71">
        <v>49</v>
      </c>
      <c r="B727" s="80">
        <v>522107</v>
      </c>
      <c r="C727" s="17">
        <v>0.4</v>
      </c>
      <c r="D727" s="124">
        <v>310</v>
      </c>
      <c r="E727" s="124">
        <v>1.73</v>
      </c>
      <c r="F727" s="5">
        <f t="shared" si="47"/>
        <v>171.61600000000001</v>
      </c>
      <c r="G727" s="2">
        <v>400</v>
      </c>
      <c r="H727" s="17">
        <v>0.8</v>
      </c>
      <c r="I727" s="5">
        <f t="shared" si="52"/>
        <v>320</v>
      </c>
      <c r="J727" s="5">
        <v>270</v>
      </c>
      <c r="K727" s="5">
        <f t="shared" si="48"/>
        <v>50</v>
      </c>
    </row>
    <row r="728" spans="1:11" s="16" customFormat="1" ht="15.75">
      <c r="A728" s="71">
        <v>50</v>
      </c>
      <c r="B728" s="80">
        <v>522108</v>
      </c>
      <c r="C728" s="17">
        <v>0.4</v>
      </c>
      <c r="D728" s="124">
        <v>130</v>
      </c>
      <c r="E728" s="124">
        <v>1.73</v>
      </c>
      <c r="F728" s="5">
        <f t="shared" si="47"/>
        <v>71.968000000000004</v>
      </c>
      <c r="G728" s="2">
        <v>160</v>
      </c>
      <c r="H728" s="17">
        <v>0.8</v>
      </c>
      <c r="I728" s="5">
        <v>231</v>
      </c>
      <c r="J728" s="5">
        <f t="shared" si="51"/>
        <v>71.968000000000004</v>
      </c>
      <c r="K728" s="5">
        <f t="shared" si="48"/>
        <v>159.03199999999998</v>
      </c>
    </row>
    <row r="729" spans="1:11" s="16" customFormat="1" ht="15.75">
      <c r="A729" s="71">
        <v>51</v>
      </c>
      <c r="B729" s="80">
        <v>522109</v>
      </c>
      <c r="C729" s="17">
        <v>0.4</v>
      </c>
      <c r="D729" s="124">
        <v>145</v>
      </c>
      <c r="E729" s="124">
        <v>1.73</v>
      </c>
      <c r="F729" s="5">
        <f t="shared" si="47"/>
        <v>80.272000000000006</v>
      </c>
      <c r="G729" s="2">
        <v>160</v>
      </c>
      <c r="H729" s="17">
        <v>0.8</v>
      </c>
      <c r="I729" s="5">
        <v>231</v>
      </c>
      <c r="J729" s="5">
        <v>120</v>
      </c>
      <c r="K729" s="5">
        <f t="shared" si="48"/>
        <v>111</v>
      </c>
    </row>
    <row r="730" spans="1:11" s="16" customFormat="1" ht="15.75">
      <c r="A730" s="71">
        <v>52</v>
      </c>
      <c r="B730" s="80">
        <v>522110</v>
      </c>
      <c r="C730" s="17">
        <v>0.4</v>
      </c>
      <c r="D730" s="124">
        <v>155</v>
      </c>
      <c r="E730" s="124">
        <v>1.73</v>
      </c>
      <c r="F730" s="5">
        <f t="shared" si="47"/>
        <v>85.808000000000007</v>
      </c>
      <c r="G730" s="2">
        <v>250</v>
      </c>
      <c r="H730" s="17">
        <v>0.8</v>
      </c>
      <c r="I730" s="5">
        <v>360</v>
      </c>
      <c r="J730" s="5">
        <v>200</v>
      </c>
      <c r="K730" s="5">
        <f t="shared" si="48"/>
        <v>160</v>
      </c>
    </row>
    <row r="731" spans="1:11" s="16" customFormat="1" ht="15.75">
      <c r="A731" s="71">
        <v>53</v>
      </c>
      <c r="B731" s="80">
        <v>522111</v>
      </c>
      <c r="C731" s="17">
        <v>0.4</v>
      </c>
      <c r="D731" s="124">
        <v>100</v>
      </c>
      <c r="E731" s="124">
        <v>1.73</v>
      </c>
      <c r="F731" s="5">
        <f t="shared" si="47"/>
        <v>55.360000000000007</v>
      </c>
      <c r="G731" s="2">
        <v>160</v>
      </c>
      <c r="H731" s="17">
        <v>0.8</v>
      </c>
      <c r="I731" s="5">
        <v>231</v>
      </c>
      <c r="J731" s="5">
        <f t="shared" si="51"/>
        <v>55.360000000000007</v>
      </c>
      <c r="K731" s="5">
        <f t="shared" si="48"/>
        <v>175.64</v>
      </c>
    </row>
    <row r="732" spans="1:11" s="16" customFormat="1" ht="15.75">
      <c r="A732" s="71">
        <v>54</v>
      </c>
      <c r="B732" s="80">
        <v>522112</v>
      </c>
      <c r="C732" s="17">
        <v>0.4</v>
      </c>
      <c r="D732" s="124">
        <v>220</v>
      </c>
      <c r="E732" s="124">
        <v>1.73</v>
      </c>
      <c r="F732" s="5">
        <f t="shared" si="47"/>
        <v>121.79200000000002</v>
      </c>
      <c r="G732" s="2">
        <v>250</v>
      </c>
      <c r="H732" s="17">
        <v>0.8</v>
      </c>
      <c r="I732" s="5">
        <v>360</v>
      </c>
      <c r="J732" s="5">
        <v>199</v>
      </c>
      <c r="K732" s="5">
        <f t="shared" si="48"/>
        <v>161</v>
      </c>
    </row>
    <row r="733" spans="1:11" s="16" customFormat="1" ht="15.75">
      <c r="A733" s="71">
        <v>55</v>
      </c>
      <c r="B733" s="80">
        <v>522113</v>
      </c>
      <c r="C733" s="17">
        <v>0.4</v>
      </c>
      <c r="D733" s="124">
        <v>110</v>
      </c>
      <c r="E733" s="124">
        <v>1.73</v>
      </c>
      <c r="F733" s="5">
        <f t="shared" si="47"/>
        <v>60.896000000000008</v>
      </c>
      <c r="G733" s="2">
        <v>100</v>
      </c>
      <c r="H733" s="17">
        <v>0.8</v>
      </c>
      <c r="I733" s="5">
        <v>144</v>
      </c>
      <c r="J733" s="5">
        <v>80</v>
      </c>
      <c r="K733" s="5">
        <f t="shared" si="48"/>
        <v>64</v>
      </c>
    </row>
    <row r="734" spans="1:11" s="16" customFormat="1" ht="15.75">
      <c r="A734" s="71">
        <v>56</v>
      </c>
      <c r="B734" s="80">
        <v>522114</v>
      </c>
      <c r="C734" s="17">
        <v>0.4</v>
      </c>
      <c r="D734" s="124">
        <v>140</v>
      </c>
      <c r="E734" s="124">
        <v>1.73</v>
      </c>
      <c r="F734" s="5">
        <f t="shared" si="47"/>
        <v>77.504000000000005</v>
      </c>
      <c r="G734" s="2">
        <v>160</v>
      </c>
      <c r="H734" s="17">
        <v>0.8</v>
      </c>
      <c r="I734" s="5">
        <v>231</v>
      </c>
      <c r="J734" s="5">
        <f t="shared" si="51"/>
        <v>77.504000000000005</v>
      </c>
      <c r="K734" s="5">
        <f t="shared" si="48"/>
        <v>153.49599999999998</v>
      </c>
    </row>
    <row r="735" spans="1:11" s="16" customFormat="1" ht="15.75">
      <c r="A735" s="71">
        <v>57</v>
      </c>
      <c r="B735" s="80">
        <v>522117</v>
      </c>
      <c r="C735" s="17">
        <v>0.4</v>
      </c>
      <c r="D735" s="124">
        <v>160</v>
      </c>
      <c r="E735" s="124">
        <v>1.73</v>
      </c>
      <c r="F735" s="5">
        <f t="shared" si="47"/>
        <v>88.576000000000008</v>
      </c>
      <c r="G735" s="2">
        <v>320</v>
      </c>
      <c r="H735" s="17">
        <v>0.8</v>
      </c>
      <c r="I735" s="5">
        <f t="shared" si="52"/>
        <v>256</v>
      </c>
      <c r="J735" s="5">
        <v>40</v>
      </c>
      <c r="K735" s="5">
        <f t="shared" si="48"/>
        <v>216</v>
      </c>
    </row>
    <row r="736" spans="1:11" s="16" customFormat="1" ht="15.75">
      <c r="A736" s="71">
        <v>58</v>
      </c>
      <c r="B736" s="80">
        <v>522118</v>
      </c>
      <c r="C736" s="17">
        <v>0.4</v>
      </c>
      <c r="D736" s="124">
        <v>145</v>
      </c>
      <c r="E736" s="124">
        <v>1.73</v>
      </c>
      <c r="F736" s="5">
        <f t="shared" si="47"/>
        <v>80.272000000000006</v>
      </c>
      <c r="G736" s="2">
        <v>160</v>
      </c>
      <c r="H736" s="17">
        <v>0.8</v>
      </c>
      <c r="I736" s="5">
        <v>231</v>
      </c>
      <c r="J736" s="5">
        <v>35</v>
      </c>
      <c r="K736" s="5">
        <f t="shared" si="48"/>
        <v>196</v>
      </c>
    </row>
    <row r="737" spans="1:11" s="16" customFormat="1" ht="15.75">
      <c r="A737" s="71">
        <v>59</v>
      </c>
      <c r="B737" s="80">
        <v>522119</v>
      </c>
      <c r="C737" s="17">
        <v>0.4</v>
      </c>
      <c r="D737" s="124">
        <v>130</v>
      </c>
      <c r="E737" s="124">
        <v>1.73</v>
      </c>
      <c r="F737" s="5">
        <f t="shared" si="47"/>
        <v>71.968000000000004</v>
      </c>
      <c r="G737" s="2">
        <v>160</v>
      </c>
      <c r="H737" s="17">
        <v>0.8</v>
      </c>
      <c r="I737" s="5">
        <v>231</v>
      </c>
      <c r="J737" s="5">
        <v>38</v>
      </c>
      <c r="K737" s="5">
        <f t="shared" si="48"/>
        <v>193</v>
      </c>
    </row>
    <row r="738" spans="1:11" s="16" customFormat="1" ht="15.75">
      <c r="A738" s="71">
        <v>60</v>
      </c>
      <c r="B738" s="80">
        <v>522120</v>
      </c>
      <c r="C738" s="17">
        <v>0.4</v>
      </c>
      <c r="D738" s="124">
        <v>175</v>
      </c>
      <c r="E738" s="124">
        <v>1.73</v>
      </c>
      <c r="F738" s="5">
        <f t="shared" si="47"/>
        <v>96.88</v>
      </c>
      <c r="G738" s="2">
        <v>160</v>
      </c>
      <c r="H738" s="17">
        <v>0.8</v>
      </c>
      <c r="I738" s="5">
        <v>231</v>
      </c>
      <c r="J738" s="5">
        <v>120</v>
      </c>
      <c r="K738" s="5">
        <f t="shared" si="48"/>
        <v>111</v>
      </c>
    </row>
    <row r="739" spans="1:11" s="16" customFormat="1" ht="15.75">
      <c r="A739" s="71">
        <v>61</v>
      </c>
      <c r="B739" s="80">
        <v>522121</v>
      </c>
      <c r="C739" s="17">
        <v>0.4</v>
      </c>
      <c r="D739" s="124">
        <v>200</v>
      </c>
      <c r="E739" s="124">
        <v>1.73</v>
      </c>
      <c r="F739" s="5">
        <f t="shared" si="47"/>
        <v>110.72000000000001</v>
      </c>
      <c r="G739" s="2">
        <v>250</v>
      </c>
      <c r="H739" s="17">
        <v>0.8</v>
      </c>
      <c r="I739" s="5">
        <v>360</v>
      </c>
      <c r="J739" s="5">
        <f t="shared" si="51"/>
        <v>110.72000000000001</v>
      </c>
      <c r="K739" s="5">
        <f t="shared" si="48"/>
        <v>249.27999999999997</v>
      </c>
    </row>
    <row r="740" spans="1:11" s="16" customFormat="1" ht="15.75">
      <c r="A740" s="71">
        <v>62</v>
      </c>
      <c r="B740" s="80">
        <v>522122</v>
      </c>
      <c r="C740" s="17">
        <v>0.4</v>
      </c>
      <c r="D740" s="124">
        <v>135</v>
      </c>
      <c r="E740" s="124">
        <v>1.73</v>
      </c>
      <c r="F740" s="5">
        <f t="shared" si="47"/>
        <v>74.736000000000004</v>
      </c>
      <c r="G740" s="2">
        <v>160</v>
      </c>
      <c r="H740" s="17">
        <v>0.8</v>
      </c>
      <c r="I740" s="5">
        <v>231</v>
      </c>
      <c r="J740" s="5">
        <f t="shared" si="51"/>
        <v>74.736000000000004</v>
      </c>
      <c r="K740" s="5">
        <f t="shared" si="48"/>
        <v>156.26400000000001</v>
      </c>
    </row>
    <row r="741" spans="1:11" s="16" customFormat="1" ht="15.75">
      <c r="A741" s="71">
        <v>63</v>
      </c>
      <c r="B741" s="80">
        <v>522123</v>
      </c>
      <c r="C741" s="17">
        <v>0.4</v>
      </c>
      <c r="D741" s="124">
        <v>195</v>
      </c>
      <c r="E741" s="124">
        <v>1.73</v>
      </c>
      <c r="F741" s="5">
        <f t="shared" si="47"/>
        <v>107.952</v>
      </c>
      <c r="G741" s="2">
        <v>250</v>
      </c>
      <c r="H741" s="17">
        <v>0.8</v>
      </c>
      <c r="I741" s="5">
        <v>360</v>
      </c>
      <c r="J741" s="5">
        <f t="shared" si="51"/>
        <v>107.952</v>
      </c>
      <c r="K741" s="5">
        <f t="shared" si="48"/>
        <v>252.048</v>
      </c>
    </row>
    <row r="742" spans="1:11" s="16" customFormat="1" ht="15.75">
      <c r="A742" s="71">
        <v>64</v>
      </c>
      <c r="B742" s="80">
        <v>522124</v>
      </c>
      <c r="C742" s="17">
        <v>0.4</v>
      </c>
      <c r="D742" s="124">
        <v>155</v>
      </c>
      <c r="E742" s="124">
        <v>1.73</v>
      </c>
      <c r="F742" s="5">
        <f t="shared" si="47"/>
        <v>85.808000000000007</v>
      </c>
      <c r="G742" s="2">
        <v>160</v>
      </c>
      <c r="H742" s="17">
        <v>0.8</v>
      </c>
      <c r="I742" s="5">
        <v>231</v>
      </c>
      <c r="J742" s="5">
        <v>100</v>
      </c>
      <c r="K742" s="5">
        <f t="shared" si="48"/>
        <v>131</v>
      </c>
    </row>
    <row r="743" spans="1:11" s="16" customFormat="1" ht="15.75">
      <c r="A743" s="71">
        <v>65</v>
      </c>
      <c r="B743" s="80">
        <v>522125</v>
      </c>
      <c r="C743" s="17">
        <v>0.4</v>
      </c>
      <c r="D743" s="124">
        <v>210</v>
      </c>
      <c r="E743" s="124">
        <v>1.73</v>
      </c>
      <c r="F743" s="5">
        <f t="shared" si="47"/>
        <v>116.256</v>
      </c>
      <c r="G743" s="2">
        <v>250</v>
      </c>
      <c r="H743" s="17">
        <v>0.8</v>
      </c>
      <c r="I743" s="5">
        <v>360</v>
      </c>
      <c r="J743" s="5">
        <v>114</v>
      </c>
      <c r="K743" s="5">
        <f t="shared" si="48"/>
        <v>246</v>
      </c>
    </row>
    <row r="744" spans="1:11" s="16" customFormat="1" ht="15.75">
      <c r="A744" s="71">
        <v>66</v>
      </c>
      <c r="B744" s="80">
        <v>522126</v>
      </c>
      <c r="C744" s="17">
        <v>0.4</v>
      </c>
      <c r="D744" s="124">
        <v>105</v>
      </c>
      <c r="E744" s="124">
        <v>1.73</v>
      </c>
      <c r="F744" s="5">
        <f t="shared" si="47"/>
        <v>58.128</v>
      </c>
      <c r="G744" s="2">
        <v>160</v>
      </c>
      <c r="H744" s="17">
        <v>0.8</v>
      </c>
      <c r="I744" s="5">
        <v>231</v>
      </c>
      <c r="J744" s="5">
        <v>98</v>
      </c>
      <c r="K744" s="5">
        <f t="shared" si="48"/>
        <v>133</v>
      </c>
    </row>
    <row r="745" spans="1:11" s="16" customFormat="1" ht="15.75">
      <c r="A745" s="71">
        <v>67</v>
      </c>
      <c r="B745" s="80">
        <v>522127</v>
      </c>
      <c r="C745" s="17">
        <v>0.4</v>
      </c>
      <c r="D745" s="124">
        <v>75</v>
      </c>
      <c r="E745" s="124">
        <v>1.73</v>
      </c>
      <c r="F745" s="5">
        <f t="shared" si="47"/>
        <v>41.52</v>
      </c>
      <c r="G745" s="2">
        <v>100</v>
      </c>
      <c r="H745" s="17">
        <v>0.8</v>
      </c>
      <c r="I745" s="5">
        <v>144</v>
      </c>
      <c r="J745" s="5">
        <f t="shared" si="51"/>
        <v>41.52</v>
      </c>
      <c r="K745" s="5">
        <f t="shared" si="48"/>
        <v>102.47999999999999</v>
      </c>
    </row>
    <row r="746" spans="1:11" s="16" customFormat="1" ht="15.75">
      <c r="A746" s="71">
        <v>68</v>
      </c>
      <c r="B746" s="81">
        <v>522128</v>
      </c>
      <c r="C746" s="17">
        <v>0.4</v>
      </c>
      <c r="D746" s="124">
        <v>85</v>
      </c>
      <c r="E746" s="124">
        <v>1.73</v>
      </c>
      <c r="F746" s="5">
        <f t="shared" si="47"/>
        <v>47.056000000000004</v>
      </c>
      <c r="G746" s="9">
        <v>100</v>
      </c>
      <c r="H746" s="17">
        <v>0.8</v>
      </c>
      <c r="I746" s="5">
        <v>144</v>
      </c>
      <c r="J746" s="5">
        <f t="shared" si="51"/>
        <v>47.056000000000004</v>
      </c>
      <c r="K746" s="5">
        <f t="shared" si="48"/>
        <v>96.943999999999988</v>
      </c>
    </row>
    <row r="747" spans="1:11" s="16" customFormat="1" ht="15.75">
      <c r="A747" s="71">
        <v>69</v>
      </c>
      <c r="B747" s="80">
        <v>590710</v>
      </c>
      <c r="C747" s="17">
        <v>0.4</v>
      </c>
      <c r="D747" s="124">
        <v>110</v>
      </c>
      <c r="E747" s="124">
        <v>1.73</v>
      </c>
      <c r="F747" s="5">
        <f t="shared" si="47"/>
        <v>60.896000000000008</v>
      </c>
      <c r="G747" s="2">
        <v>100</v>
      </c>
      <c r="H747" s="17">
        <v>0.8</v>
      </c>
      <c r="I747" s="5">
        <v>144</v>
      </c>
      <c r="J747" s="5">
        <f t="shared" si="51"/>
        <v>60.896000000000008</v>
      </c>
      <c r="K747" s="5">
        <f t="shared" si="48"/>
        <v>83.103999999999985</v>
      </c>
    </row>
    <row r="748" spans="1:11" s="16" customFormat="1" ht="15.75">
      <c r="A748" s="71">
        <v>70</v>
      </c>
      <c r="B748" s="80">
        <v>590712</v>
      </c>
      <c r="C748" s="17">
        <v>0.4</v>
      </c>
      <c r="D748" s="124">
        <v>210</v>
      </c>
      <c r="E748" s="124">
        <v>1.73</v>
      </c>
      <c r="F748" s="5">
        <f t="shared" si="47"/>
        <v>116.256</v>
      </c>
      <c r="G748" s="2">
        <v>160</v>
      </c>
      <c r="H748" s="17">
        <v>0.8</v>
      </c>
      <c r="I748" s="5">
        <v>231</v>
      </c>
      <c r="J748" s="5">
        <f t="shared" si="51"/>
        <v>116.256</v>
      </c>
      <c r="K748" s="5">
        <f t="shared" si="48"/>
        <v>114.744</v>
      </c>
    </row>
    <row r="749" spans="1:11" s="16" customFormat="1" ht="15.75">
      <c r="A749" s="71">
        <v>71</v>
      </c>
      <c r="B749" s="80">
        <v>590716</v>
      </c>
      <c r="C749" s="17">
        <v>0.4</v>
      </c>
      <c r="D749" s="124">
        <v>195</v>
      </c>
      <c r="E749" s="124">
        <v>1.73</v>
      </c>
      <c r="F749" s="5">
        <f t="shared" si="47"/>
        <v>107.952</v>
      </c>
      <c r="G749" s="2">
        <v>160</v>
      </c>
      <c r="H749" s="17">
        <v>0.8</v>
      </c>
      <c r="I749" s="5">
        <v>231</v>
      </c>
      <c r="J749" s="5">
        <v>105</v>
      </c>
      <c r="K749" s="5">
        <f t="shared" si="48"/>
        <v>126</v>
      </c>
    </row>
    <row r="750" spans="1:11" s="16" customFormat="1" ht="15.75">
      <c r="A750" s="71">
        <v>72</v>
      </c>
      <c r="B750" s="80">
        <v>590717</v>
      </c>
      <c r="C750" s="17">
        <v>0.4</v>
      </c>
      <c r="D750" s="124">
        <v>170</v>
      </c>
      <c r="E750" s="124">
        <v>1.73</v>
      </c>
      <c r="F750" s="5">
        <f t="shared" si="47"/>
        <v>94.112000000000009</v>
      </c>
      <c r="G750" s="2">
        <v>250</v>
      </c>
      <c r="H750" s="17">
        <v>0.8</v>
      </c>
      <c r="I750" s="5">
        <v>360</v>
      </c>
      <c r="J750" s="5">
        <v>219</v>
      </c>
      <c r="K750" s="5">
        <f t="shared" si="48"/>
        <v>141</v>
      </c>
    </row>
    <row r="751" spans="1:11" s="16" customFormat="1" ht="15.75">
      <c r="A751" s="71">
        <v>73</v>
      </c>
      <c r="B751" s="80">
        <v>590718</v>
      </c>
      <c r="C751" s="17">
        <v>0.4</v>
      </c>
      <c r="D751" s="124">
        <v>150</v>
      </c>
      <c r="E751" s="124">
        <v>1.73</v>
      </c>
      <c r="F751" s="5">
        <f t="shared" si="47"/>
        <v>83.04</v>
      </c>
      <c r="G751" s="2">
        <v>250</v>
      </c>
      <c r="H751" s="17">
        <v>0.8</v>
      </c>
      <c r="I751" s="5">
        <v>360</v>
      </c>
      <c r="J751" s="5">
        <v>75</v>
      </c>
      <c r="K751" s="5">
        <f t="shared" si="48"/>
        <v>285</v>
      </c>
    </row>
    <row r="752" spans="1:11" s="16" customFormat="1" ht="15.75">
      <c r="A752" s="71">
        <v>74</v>
      </c>
      <c r="B752" s="80">
        <v>590719</v>
      </c>
      <c r="C752" s="17">
        <v>0.4</v>
      </c>
      <c r="D752" s="124">
        <v>100</v>
      </c>
      <c r="E752" s="124">
        <v>1.73</v>
      </c>
      <c r="F752" s="5">
        <f t="shared" si="47"/>
        <v>55.360000000000007</v>
      </c>
      <c r="G752" s="2">
        <v>100</v>
      </c>
      <c r="H752" s="17">
        <v>0.8</v>
      </c>
      <c r="I752" s="5">
        <v>144</v>
      </c>
      <c r="J752" s="5">
        <f t="shared" si="51"/>
        <v>55.360000000000007</v>
      </c>
      <c r="K752" s="5">
        <f t="shared" si="48"/>
        <v>88.639999999999986</v>
      </c>
    </row>
    <row r="753" spans="1:11" s="16" customFormat="1" ht="15.75">
      <c r="A753" s="138" t="s">
        <v>22</v>
      </c>
      <c r="B753" s="139"/>
      <c r="C753" s="139"/>
      <c r="D753" s="139"/>
      <c r="E753" s="139"/>
      <c r="F753" s="139"/>
      <c r="G753" s="139"/>
      <c r="H753" s="139"/>
      <c r="I753" s="139"/>
      <c r="J753" s="139"/>
      <c r="K753" s="140"/>
    </row>
    <row r="754" spans="1:11" s="16" customFormat="1" ht="15.75">
      <c r="A754" s="71">
        <v>75</v>
      </c>
      <c r="B754" s="80">
        <v>590701</v>
      </c>
      <c r="C754" s="17">
        <v>0.4</v>
      </c>
      <c r="D754" s="124">
        <v>70</v>
      </c>
      <c r="E754" s="124">
        <v>1.73</v>
      </c>
      <c r="F754" s="5">
        <f t="shared" si="47"/>
        <v>38.752000000000002</v>
      </c>
      <c r="G754" s="2">
        <v>100</v>
      </c>
      <c r="H754" s="17">
        <v>0.8</v>
      </c>
      <c r="I754" s="5">
        <v>144</v>
      </c>
      <c r="J754" s="5">
        <f t="shared" si="49"/>
        <v>38.752000000000002</v>
      </c>
      <c r="K754" s="5">
        <f t="shared" si="48"/>
        <v>105.24799999999999</v>
      </c>
    </row>
    <row r="755" spans="1:11" s="16" customFormat="1" ht="15.75">
      <c r="A755" s="71">
        <v>76</v>
      </c>
      <c r="B755" s="80">
        <v>590702</v>
      </c>
      <c r="C755" s="17">
        <v>0.4</v>
      </c>
      <c r="D755" s="124">
        <v>210</v>
      </c>
      <c r="E755" s="124">
        <v>1.73</v>
      </c>
      <c r="F755" s="5">
        <f t="shared" si="47"/>
        <v>116.256</v>
      </c>
      <c r="G755" s="2">
        <v>250</v>
      </c>
      <c r="H755" s="17">
        <v>0.8</v>
      </c>
      <c r="I755" s="5">
        <v>360</v>
      </c>
      <c r="J755" s="5">
        <v>120</v>
      </c>
      <c r="K755" s="5">
        <f t="shared" si="48"/>
        <v>240</v>
      </c>
    </row>
    <row r="756" spans="1:11" s="16" customFormat="1" ht="15.75">
      <c r="A756" s="71">
        <v>77</v>
      </c>
      <c r="B756" s="80">
        <v>590703</v>
      </c>
      <c r="C756" s="17">
        <v>0.4</v>
      </c>
      <c r="D756" s="124">
        <v>110</v>
      </c>
      <c r="E756" s="124">
        <v>1.73</v>
      </c>
      <c r="F756" s="5">
        <f t="shared" si="47"/>
        <v>60.896000000000008</v>
      </c>
      <c r="G756" s="2">
        <v>100</v>
      </c>
      <c r="H756" s="17">
        <v>0.8</v>
      </c>
      <c r="I756" s="5">
        <v>144</v>
      </c>
      <c r="J756" s="5">
        <v>60</v>
      </c>
      <c r="K756" s="5">
        <f t="shared" si="48"/>
        <v>84</v>
      </c>
    </row>
    <row r="757" spans="1:11" s="16" customFormat="1" ht="15.75">
      <c r="A757" s="71">
        <v>78</v>
      </c>
      <c r="B757" s="80">
        <v>590706</v>
      </c>
      <c r="C757" s="17">
        <v>0.4</v>
      </c>
      <c r="D757" s="124">
        <v>95</v>
      </c>
      <c r="E757" s="124">
        <v>1.73</v>
      </c>
      <c r="F757" s="5">
        <f t="shared" si="47"/>
        <v>52.591999999999999</v>
      </c>
      <c r="G757" s="2">
        <v>100</v>
      </c>
      <c r="H757" s="17">
        <v>0.8</v>
      </c>
      <c r="I757" s="5">
        <v>144</v>
      </c>
      <c r="J757" s="5">
        <v>94</v>
      </c>
      <c r="K757" s="5">
        <f t="shared" si="48"/>
        <v>50</v>
      </c>
    </row>
    <row r="758" spans="1:11" s="16" customFormat="1" ht="15.75">
      <c r="A758" s="71">
        <v>79</v>
      </c>
      <c r="B758" s="80">
        <v>590707</v>
      </c>
      <c r="C758" s="17">
        <v>0.4</v>
      </c>
      <c r="D758" s="124">
        <v>210</v>
      </c>
      <c r="E758" s="124">
        <v>1.73</v>
      </c>
      <c r="F758" s="5">
        <f t="shared" si="47"/>
        <v>116.256</v>
      </c>
      <c r="G758" s="2">
        <v>250</v>
      </c>
      <c r="H758" s="17">
        <v>0.8</v>
      </c>
      <c r="I758" s="5">
        <v>360</v>
      </c>
      <c r="J758" s="5">
        <f t="shared" si="49"/>
        <v>116.256</v>
      </c>
      <c r="K758" s="5">
        <f t="shared" si="48"/>
        <v>243.744</v>
      </c>
    </row>
    <row r="759" spans="1:11" s="16" customFormat="1" ht="15.75">
      <c r="A759" s="71">
        <v>80</v>
      </c>
      <c r="B759" s="80">
        <v>590709</v>
      </c>
      <c r="C759" s="17">
        <v>0.4</v>
      </c>
      <c r="D759" s="124">
        <v>90</v>
      </c>
      <c r="E759" s="124">
        <v>1.73</v>
      </c>
      <c r="F759" s="5">
        <f t="shared" si="47"/>
        <v>49.824000000000005</v>
      </c>
      <c r="G759" s="2">
        <v>63</v>
      </c>
      <c r="H759" s="17">
        <v>0.8</v>
      </c>
      <c r="I759" s="5">
        <v>91</v>
      </c>
      <c r="J759" s="5">
        <v>60</v>
      </c>
      <c r="K759" s="5">
        <f t="shared" si="48"/>
        <v>31</v>
      </c>
    </row>
    <row r="760" spans="1:11" s="16" customFormat="1" ht="15.75">
      <c r="A760" s="71">
        <v>81</v>
      </c>
      <c r="B760" s="82">
        <v>590801</v>
      </c>
      <c r="C760" s="17">
        <v>0.4</v>
      </c>
      <c r="D760" s="124">
        <v>30</v>
      </c>
      <c r="E760" s="124">
        <v>1.73</v>
      </c>
      <c r="F760" s="5">
        <f t="shared" si="47"/>
        <v>16.608000000000001</v>
      </c>
      <c r="G760" s="3">
        <v>30</v>
      </c>
      <c r="H760" s="124">
        <v>0.8</v>
      </c>
      <c r="I760" s="5">
        <f t="shared" si="50"/>
        <v>24</v>
      </c>
      <c r="J760" s="5">
        <f t="shared" si="49"/>
        <v>16.608000000000001</v>
      </c>
      <c r="K760" s="5">
        <f t="shared" si="48"/>
        <v>7.3919999999999995</v>
      </c>
    </row>
    <row r="761" spans="1:11" s="16" customFormat="1" ht="15.75">
      <c r="A761" s="71">
        <v>82</v>
      </c>
      <c r="B761" s="82">
        <v>590802</v>
      </c>
      <c r="C761" s="17">
        <v>0.4</v>
      </c>
      <c r="D761" s="124">
        <v>110</v>
      </c>
      <c r="E761" s="124">
        <v>1.73</v>
      </c>
      <c r="F761" s="5">
        <f t="shared" si="47"/>
        <v>60.896000000000008</v>
      </c>
      <c r="G761" s="3">
        <v>160</v>
      </c>
      <c r="H761" s="124">
        <v>0.8</v>
      </c>
      <c r="I761" s="5">
        <v>231</v>
      </c>
      <c r="J761" s="5">
        <v>74</v>
      </c>
      <c r="K761" s="5">
        <f t="shared" si="48"/>
        <v>157</v>
      </c>
    </row>
    <row r="762" spans="1:11" s="16" customFormat="1" ht="15.75">
      <c r="A762" s="138" t="s">
        <v>23</v>
      </c>
      <c r="B762" s="139"/>
      <c r="C762" s="139"/>
      <c r="D762" s="139"/>
      <c r="E762" s="139"/>
      <c r="F762" s="139"/>
      <c r="G762" s="139"/>
      <c r="H762" s="139"/>
      <c r="I762" s="139"/>
      <c r="J762" s="139"/>
      <c r="K762" s="140"/>
    </row>
    <row r="763" spans="1:11" s="16" customFormat="1" ht="15.75">
      <c r="A763" s="71">
        <v>83</v>
      </c>
      <c r="B763" s="80">
        <v>590901</v>
      </c>
      <c r="C763" s="17">
        <v>0.4</v>
      </c>
      <c r="D763" s="124">
        <v>70</v>
      </c>
      <c r="E763" s="124">
        <v>1.73</v>
      </c>
      <c r="F763" s="5">
        <f t="shared" si="47"/>
        <v>38.752000000000002</v>
      </c>
      <c r="G763" s="2">
        <v>63</v>
      </c>
      <c r="H763" s="17">
        <v>0.8</v>
      </c>
      <c r="I763" s="5">
        <v>91</v>
      </c>
      <c r="J763" s="5">
        <f t="shared" si="49"/>
        <v>38.752000000000002</v>
      </c>
      <c r="K763" s="5">
        <f t="shared" si="48"/>
        <v>52.247999999999998</v>
      </c>
    </row>
    <row r="764" spans="1:11" s="16" customFormat="1" ht="15.75">
      <c r="A764" s="71">
        <v>84</v>
      </c>
      <c r="B764" s="80">
        <v>590902</v>
      </c>
      <c r="C764" s="17">
        <v>0.4</v>
      </c>
      <c r="D764" s="124">
        <v>60</v>
      </c>
      <c r="E764" s="124">
        <v>1.73</v>
      </c>
      <c r="F764" s="5">
        <f t="shared" si="47"/>
        <v>33.216000000000001</v>
      </c>
      <c r="G764" s="2">
        <v>63</v>
      </c>
      <c r="H764" s="17">
        <v>0.8</v>
      </c>
      <c r="I764" s="5">
        <v>91</v>
      </c>
      <c r="J764" s="5">
        <v>25</v>
      </c>
      <c r="K764" s="5">
        <f t="shared" si="48"/>
        <v>66</v>
      </c>
    </row>
    <row r="765" spans="1:11" s="16" customFormat="1" ht="15.75">
      <c r="A765" s="71">
        <v>85</v>
      </c>
      <c r="B765" s="80">
        <v>590903</v>
      </c>
      <c r="C765" s="17">
        <v>0.4</v>
      </c>
      <c r="D765" s="124">
        <v>70</v>
      </c>
      <c r="E765" s="124">
        <v>1.73</v>
      </c>
      <c r="F765" s="5">
        <f t="shared" si="47"/>
        <v>38.752000000000002</v>
      </c>
      <c r="G765" s="2">
        <v>100</v>
      </c>
      <c r="H765" s="17">
        <v>0.8</v>
      </c>
      <c r="I765" s="5">
        <v>144</v>
      </c>
      <c r="J765" s="5">
        <v>25</v>
      </c>
      <c r="K765" s="5">
        <f t="shared" si="48"/>
        <v>119</v>
      </c>
    </row>
    <row r="766" spans="1:11" s="16" customFormat="1" ht="15.75">
      <c r="A766" s="71">
        <v>86</v>
      </c>
      <c r="B766" s="80">
        <v>590904</v>
      </c>
      <c r="C766" s="17">
        <v>0.4</v>
      </c>
      <c r="D766" s="124">
        <v>95</v>
      </c>
      <c r="E766" s="124">
        <v>1.73</v>
      </c>
      <c r="F766" s="5">
        <f t="shared" si="47"/>
        <v>52.591999999999999</v>
      </c>
      <c r="G766" s="2">
        <v>160</v>
      </c>
      <c r="H766" s="17">
        <v>0.8</v>
      </c>
      <c r="I766" s="5">
        <v>231</v>
      </c>
      <c r="J766" s="5">
        <f t="shared" si="49"/>
        <v>52.591999999999999</v>
      </c>
      <c r="K766" s="5">
        <f t="shared" si="48"/>
        <v>178.40800000000002</v>
      </c>
    </row>
    <row r="767" spans="1:11" s="16" customFormat="1" ht="15.75">
      <c r="A767" s="71">
        <v>87</v>
      </c>
      <c r="B767" s="80">
        <v>590905</v>
      </c>
      <c r="C767" s="17">
        <v>0.4</v>
      </c>
      <c r="D767" s="124">
        <v>15</v>
      </c>
      <c r="E767" s="124">
        <v>1.73</v>
      </c>
      <c r="F767" s="5">
        <f t="shared" si="47"/>
        <v>8.3040000000000003</v>
      </c>
      <c r="G767" s="2">
        <v>25</v>
      </c>
      <c r="H767" s="17">
        <v>0.8</v>
      </c>
      <c r="I767" s="5">
        <v>36</v>
      </c>
      <c r="J767" s="5">
        <f t="shared" si="49"/>
        <v>8.3040000000000003</v>
      </c>
      <c r="K767" s="5">
        <f t="shared" si="48"/>
        <v>27.695999999999998</v>
      </c>
    </row>
    <row r="768" spans="1:11" s="16" customFormat="1" ht="15.75">
      <c r="A768" s="71">
        <v>88</v>
      </c>
      <c r="B768" s="80">
        <v>590906</v>
      </c>
      <c r="C768" s="17">
        <v>0.4</v>
      </c>
      <c r="D768" s="124">
        <v>90</v>
      </c>
      <c r="E768" s="124">
        <v>1.73</v>
      </c>
      <c r="F768" s="5">
        <f t="shared" si="47"/>
        <v>49.824000000000005</v>
      </c>
      <c r="G768" s="2">
        <v>100</v>
      </c>
      <c r="H768" s="17">
        <v>0.8</v>
      </c>
      <c r="I768" s="5">
        <v>144</v>
      </c>
      <c r="J768" s="5">
        <v>60</v>
      </c>
      <c r="K768" s="5">
        <f t="shared" si="48"/>
        <v>84</v>
      </c>
    </row>
    <row r="769" spans="1:11" s="16" customFormat="1" ht="15.75">
      <c r="A769" s="71">
        <v>89</v>
      </c>
      <c r="B769" s="80">
        <v>590907</v>
      </c>
      <c r="C769" s="17">
        <v>0.4</v>
      </c>
      <c r="D769" s="124">
        <v>110</v>
      </c>
      <c r="E769" s="124">
        <v>1.73</v>
      </c>
      <c r="F769" s="5">
        <f t="shared" si="47"/>
        <v>60.896000000000008</v>
      </c>
      <c r="G769" s="2">
        <v>160</v>
      </c>
      <c r="H769" s="17">
        <v>0.8</v>
      </c>
      <c r="I769" s="5">
        <v>231</v>
      </c>
      <c r="J769" s="5">
        <v>32</v>
      </c>
      <c r="K769" s="5">
        <f t="shared" si="48"/>
        <v>199</v>
      </c>
    </row>
    <row r="770" spans="1:11" s="16" customFormat="1" ht="15.75">
      <c r="A770" s="71">
        <v>90</v>
      </c>
      <c r="B770" s="80">
        <v>590908</v>
      </c>
      <c r="C770" s="17">
        <v>0.4</v>
      </c>
      <c r="D770" s="124">
        <v>25</v>
      </c>
      <c r="E770" s="124">
        <v>1.73</v>
      </c>
      <c r="F770" s="5">
        <f t="shared" ref="F770:F829" si="53">C770*D770*E770*H770</f>
        <v>13.840000000000002</v>
      </c>
      <c r="G770" s="2">
        <v>40</v>
      </c>
      <c r="H770" s="17">
        <v>0.8</v>
      </c>
      <c r="I770" s="5">
        <v>58</v>
      </c>
      <c r="J770" s="5">
        <v>26</v>
      </c>
      <c r="K770" s="5">
        <f t="shared" ref="K770:K829" si="54">I770-J770</f>
        <v>32</v>
      </c>
    </row>
    <row r="771" spans="1:11" s="16" customFormat="1" ht="15.75">
      <c r="A771" s="71">
        <v>91</v>
      </c>
      <c r="B771" s="80">
        <v>590909</v>
      </c>
      <c r="C771" s="17">
        <v>0.4</v>
      </c>
      <c r="D771" s="124">
        <v>15</v>
      </c>
      <c r="E771" s="124">
        <v>1.73</v>
      </c>
      <c r="F771" s="5">
        <f t="shared" si="53"/>
        <v>8.3040000000000003</v>
      </c>
      <c r="G771" s="2">
        <v>25</v>
      </c>
      <c r="H771" s="17">
        <v>0.8</v>
      </c>
      <c r="I771" s="5">
        <v>36</v>
      </c>
      <c r="J771" s="5">
        <f t="shared" ref="J771:J818" si="55">C771*D771*E771*H771</f>
        <v>8.3040000000000003</v>
      </c>
      <c r="K771" s="5">
        <f t="shared" si="54"/>
        <v>27.695999999999998</v>
      </c>
    </row>
    <row r="772" spans="1:11" s="16" customFormat="1" ht="15.75">
      <c r="A772" s="71">
        <v>92</v>
      </c>
      <c r="B772" s="80">
        <v>590910</v>
      </c>
      <c r="C772" s="17">
        <v>0.4</v>
      </c>
      <c r="D772" s="124">
        <v>55</v>
      </c>
      <c r="E772" s="124">
        <v>1.73</v>
      </c>
      <c r="F772" s="5">
        <f t="shared" si="53"/>
        <v>30.448000000000004</v>
      </c>
      <c r="G772" s="2">
        <v>100</v>
      </c>
      <c r="H772" s="17">
        <v>0.8</v>
      </c>
      <c r="I772" s="5">
        <v>144</v>
      </c>
      <c r="J772" s="5">
        <v>35</v>
      </c>
      <c r="K772" s="5">
        <f t="shared" si="54"/>
        <v>109</v>
      </c>
    </row>
    <row r="773" spans="1:11" s="16" customFormat="1" ht="15.75">
      <c r="A773" s="71">
        <v>93</v>
      </c>
      <c r="B773" s="80">
        <v>590911</v>
      </c>
      <c r="C773" s="17">
        <v>0.4</v>
      </c>
      <c r="D773" s="124">
        <v>3</v>
      </c>
      <c r="E773" s="124">
        <v>1.73</v>
      </c>
      <c r="F773" s="5">
        <f t="shared" si="53"/>
        <v>1.6608000000000001</v>
      </c>
      <c r="G773" s="2">
        <v>10</v>
      </c>
      <c r="H773" s="17">
        <v>0.8</v>
      </c>
      <c r="I773" s="5">
        <f t="shared" ref="I773:I826" si="56">G773*H773</f>
        <v>8</v>
      </c>
      <c r="J773" s="5">
        <f t="shared" si="55"/>
        <v>1.6608000000000001</v>
      </c>
      <c r="K773" s="5">
        <f t="shared" si="54"/>
        <v>6.3391999999999999</v>
      </c>
    </row>
    <row r="774" spans="1:11" s="16" customFormat="1" ht="15.75">
      <c r="A774" s="71">
        <v>94</v>
      </c>
      <c r="B774" s="80">
        <v>590912</v>
      </c>
      <c r="C774" s="17">
        <v>0.4</v>
      </c>
      <c r="D774" s="124">
        <v>55</v>
      </c>
      <c r="E774" s="124">
        <v>1.73</v>
      </c>
      <c r="F774" s="5">
        <f t="shared" si="53"/>
        <v>30.448000000000004</v>
      </c>
      <c r="G774" s="2">
        <v>100</v>
      </c>
      <c r="H774" s="17">
        <v>0.8</v>
      </c>
      <c r="I774" s="5">
        <v>144</v>
      </c>
      <c r="J774" s="5">
        <f t="shared" si="55"/>
        <v>30.448000000000004</v>
      </c>
      <c r="K774" s="5">
        <f t="shared" si="54"/>
        <v>113.55199999999999</v>
      </c>
    </row>
    <row r="775" spans="1:11" s="16" customFormat="1" ht="15.75">
      <c r="A775" s="71">
        <v>95</v>
      </c>
      <c r="B775" s="80">
        <v>590913</v>
      </c>
      <c r="C775" s="17">
        <v>0.4</v>
      </c>
      <c r="D775" s="124">
        <v>3</v>
      </c>
      <c r="E775" s="124">
        <v>1.73</v>
      </c>
      <c r="F775" s="5">
        <f t="shared" si="53"/>
        <v>1.6608000000000001</v>
      </c>
      <c r="G775" s="2">
        <v>10</v>
      </c>
      <c r="H775" s="17">
        <v>0.8</v>
      </c>
      <c r="I775" s="5">
        <v>14</v>
      </c>
      <c r="J775" s="5">
        <f t="shared" si="55"/>
        <v>1.6608000000000001</v>
      </c>
      <c r="K775" s="5">
        <f t="shared" si="54"/>
        <v>12.3392</v>
      </c>
    </row>
    <row r="776" spans="1:11" s="16" customFormat="1" ht="15.75">
      <c r="A776" s="71">
        <v>96</v>
      </c>
      <c r="B776" s="80">
        <v>590914</v>
      </c>
      <c r="C776" s="17">
        <v>0.4</v>
      </c>
      <c r="D776" s="124">
        <v>10</v>
      </c>
      <c r="E776" s="124">
        <v>1.73</v>
      </c>
      <c r="F776" s="5">
        <f t="shared" si="53"/>
        <v>5.5360000000000005</v>
      </c>
      <c r="G776" s="2">
        <v>25</v>
      </c>
      <c r="H776" s="17">
        <v>0.8</v>
      </c>
      <c r="I776" s="5">
        <v>36</v>
      </c>
      <c r="J776" s="5">
        <f t="shared" si="55"/>
        <v>5.5360000000000005</v>
      </c>
      <c r="K776" s="5">
        <f t="shared" si="54"/>
        <v>30.463999999999999</v>
      </c>
    </row>
    <row r="777" spans="1:11" s="16" customFormat="1" ht="15.75">
      <c r="A777" s="71">
        <v>97</v>
      </c>
      <c r="B777" s="80">
        <v>590915</v>
      </c>
      <c r="C777" s="17">
        <v>0.4</v>
      </c>
      <c r="D777" s="124">
        <v>25</v>
      </c>
      <c r="E777" s="124">
        <v>1.73</v>
      </c>
      <c r="F777" s="5">
        <f t="shared" si="53"/>
        <v>13.840000000000002</v>
      </c>
      <c r="G777" s="2">
        <v>63</v>
      </c>
      <c r="H777" s="17">
        <v>0.8</v>
      </c>
      <c r="I777" s="5">
        <v>91</v>
      </c>
      <c r="J777" s="5">
        <f t="shared" si="55"/>
        <v>13.840000000000002</v>
      </c>
      <c r="K777" s="5">
        <f t="shared" si="54"/>
        <v>77.16</v>
      </c>
    </row>
    <row r="778" spans="1:11" s="16" customFormat="1" ht="15.75">
      <c r="A778" s="71">
        <v>98</v>
      </c>
      <c r="B778" s="80">
        <v>590916</v>
      </c>
      <c r="C778" s="17">
        <v>0.4</v>
      </c>
      <c r="D778" s="124">
        <v>20</v>
      </c>
      <c r="E778" s="124">
        <v>1.73</v>
      </c>
      <c r="F778" s="5">
        <f t="shared" si="53"/>
        <v>11.072000000000001</v>
      </c>
      <c r="G778" s="2">
        <v>63</v>
      </c>
      <c r="H778" s="17">
        <v>0.8</v>
      </c>
      <c r="I778" s="5">
        <v>91</v>
      </c>
      <c r="J778" s="5">
        <f t="shared" si="55"/>
        <v>11.072000000000001</v>
      </c>
      <c r="K778" s="5">
        <f t="shared" si="54"/>
        <v>79.927999999999997</v>
      </c>
    </row>
    <row r="779" spans="1:11" s="16" customFormat="1" ht="15.75">
      <c r="A779" s="71">
        <v>99</v>
      </c>
      <c r="B779" s="80">
        <v>590917</v>
      </c>
      <c r="C779" s="17">
        <v>0.4</v>
      </c>
      <c r="D779" s="124">
        <v>3</v>
      </c>
      <c r="E779" s="124">
        <v>1.73</v>
      </c>
      <c r="F779" s="5">
        <f t="shared" si="53"/>
        <v>1.6608000000000001</v>
      </c>
      <c r="G779" s="2">
        <v>10</v>
      </c>
      <c r="H779" s="17">
        <v>0.8</v>
      </c>
      <c r="I779" s="5">
        <v>14</v>
      </c>
      <c r="J779" s="5">
        <f t="shared" si="55"/>
        <v>1.6608000000000001</v>
      </c>
      <c r="K779" s="5">
        <f t="shared" si="54"/>
        <v>12.3392</v>
      </c>
    </row>
    <row r="780" spans="1:11" s="16" customFormat="1" ht="15.75">
      <c r="A780" s="71">
        <v>100</v>
      </c>
      <c r="B780" s="81">
        <v>590918</v>
      </c>
      <c r="C780" s="17">
        <v>0.4</v>
      </c>
      <c r="D780" s="124">
        <v>3</v>
      </c>
      <c r="E780" s="124">
        <v>1.73</v>
      </c>
      <c r="F780" s="5">
        <f t="shared" si="53"/>
        <v>1.6608000000000001</v>
      </c>
      <c r="G780" s="9">
        <v>10</v>
      </c>
      <c r="H780" s="17">
        <v>0.8</v>
      </c>
      <c r="I780" s="5">
        <v>14</v>
      </c>
      <c r="J780" s="5">
        <f t="shared" si="55"/>
        <v>1.6608000000000001</v>
      </c>
      <c r="K780" s="5">
        <f t="shared" si="54"/>
        <v>12.3392</v>
      </c>
    </row>
    <row r="781" spans="1:11" s="16" customFormat="1" ht="15.75">
      <c r="A781" s="138" t="s">
        <v>24</v>
      </c>
      <c r="B781" s="139"/>
      <c r="C781" s="139"/>
      <c r="D781" s="139"/>
      <c r="E781" s="139"/>
      <c r="F781" s="139"/>
      <c r="G781" s="139"/>
      <c r="H781" s="139"/>
      <c r="I781" s="139"/>
      <c r="J781" s="139"/>
      <c r="K781" s="140"/>
    </row>
    <row r="782" spans="1:11" s="16" customFormat="1" ht="15.75">
      <c r="A782" s="71">
        <v>101</v>
      </c>
      <c r="B782" s="80">
        <v>591001</v>
      </c>
      <c r="C782" s="17">
        <v>0.4</v>
      </c>
      <c r="D782" s="124">
        <v>95</v>
      </c>
      <c r="E782" s="124">
        <v>1.73</v>
      </c>
      <c r="F782" s="5">
        <f t="shared" si="53"/>
        <v>52.591999999999999</v>
      </c>
      <c r="G782" s="2">
        <v>100</v>
      </c>
      <c r="H782" s="17">
        <v>0.8</v>
      </c>
      <c r="I782" s="5">
        <v>144</v>
      </c>
      <c r="J782" s="5">
        <v>60</v>
      </c>
      <c r="K782" s="5">
        <f t="shared" si="54"/>
        <v>84</v>
      </c>
    </row>
    <row r="783" spans="1:11" s="16" customFormat="1" ht="15.75">
      <c r="A783" s="71">
        <v>102</v>
      </c>
      <c r="B783" s="80">
        <v>591002</v>
      </c>
      <c r="C783" s="17">
        <v>0.4</v>
      </c>
      <c r="D783" s="124">
        <v>120</v>
      </c>
      <c r="E783" s="124">
        <v>1.73</v>
      </c>
      <c r="F783" s="5">
        <f t="shared" si="53"/>
        <v>66.432000000000002</v>
      </c>
      <c r="G783" s="2">
        <v>160</v>
      </c>
      <c r="H783" s="17">
        <v>0.8</v>
      </c>
      <c r="I783" s="5">
        <v>231</v>
      </c>
      <c r="J783" s="5">
        <v>46</v>
      </c>
      <c r="K783" s="5">
        <f t="shared" si="54"/>
        <v>185</v>
      </c>
    </row>
    <row r="784" spans="1:11" s="16" customFormat="1" ht="15.75">
      <c r="A784" s="71">
        <v>103</v>
      </c>
      <c r="B784" s="80">
        <v>591003</v>
      </c>
      <c r="C784" s="17">
        <v>0.4</v>
      </c>
      <c r="D784" s="124">
        <v>120</v>
      </c>
      <c r="E784" s="124">
        <v>1.73</v>
      </c>
      <c r="F784" s="5">
        <f t="shared" si="53"/>
        <v>66.432000000000002</v>
      </c>
      <c r="G784" s="2">
        <v>160</v>
      </c>
      <c r="H784" s="17">
        <v>0.8</v>
      </c>
      <c r="I784" s="5">
        <v>231</v>
      </c>
      <c r="J784" s="5">
        <v>56</v>
      </c>
      <c r="K784" s="5">
        <f t="shared" si="54"/>
        <v>175</v>
      </c>
    </row>
    <row r="785" spans="1:11" s="16" customFormat="1" ht="15.75">
      <c r="A785" s="71">
        <v>104</v>
      </c>
      <c r="B785" s="80">
        <v>591004</v>
      </c>
      <c r="C785" s="17">
        <v>0.4</v>
      </c>
      <c r="D785" s="124">
        <v>70</v>
      </c>
      <c r="E785" s="124">
        <v>1.73</v>
      </c>
      <c r="F785" s="5">
        <f t="shared" si="53"/>
        <v>38.752000000000002</v>
      </c>
      <c r="G785" s="2">
        <v>63</v>
      </c>
      <c r="H785" s="17">
        <v>0.8</v>
      </c>
      <c r="I785" s="5">
        <v>91</v>
      </c>
      <c r="J785" s="5">
        <v>33</v>
      </c>
      <c r="K785" s="5">
        <f t="shared" si="54"/>
        <v>58</v>
      </c>
    </row>
    <row r="786" spans="1:11" s="16" customFormat="1" ht="15.75">
      <c r="A786" s="71">
        <v>105</v>
      </c>
      <c r="B786" s="80">
        <v>591005</v>
      </c>
      <c r="C786" s="17">
        <v>0.4</v>
      </c>
      <c r="D786" s="124">
        <v>110</v>
      </c>
      <c r="E786" s="124">
        <v>1.73</v>
      </c>
      <c r="F786" s="5">
        <f t="shared" si="53"/>
        <v>60.896000000000008</v>
      </c>
      <c r="G786" s="2">
        <v>160</v>
      </c>
      <c r="H786" s="17">
        <v>0.8</v>
      </c>
      <c r="I786" s="5">
        <v>231</v>
      </c>
      <c r="J786" s="5">
        <v>71</v>
      </c>
      <c r="K786" s="5">
        <f t="shared" si="54"/>
        <v>160</v>
      </c>
    </row>
    <row r="787" spans="1:11" s="16" customFormat="1" ht="15.75">
      <c r="A787" s="71">
        <v>106</v>
      </c>
      <c r="B787" s="80">
        <v>591006</v>
      </c>
      <c r="C787" s="17">
        <v>0.4</v>
      </c>
      <c r="D787" s="124">
        <v>30</v>
      </c>
      <c r="E787" s="124">
        <v>1.73</v>
      </c>
      <c r="F787" s="5">
        <f t="shared" si="53"/>
        <v>16.608000000000001</v>
      </c>
      <c r="G787" s="2">
        <v>40</v>
      </c>
      <c r="H787" s="17">
        <v>0.8</v>
      </c>
      <c r="I787" s="5">
        <v>58</v>
      </c>
      <c r="J787" s="5">
        <v>18</v>
      </c>
      <c r="K787" s="5">
        <f t="shared" si="54"/>
        <v>40</v>
      </c>
    </row>
    <row r="788" spans="1:11" s="16" customFormat="1" ht="15.75">
      <c r="A788" s="71">
        <v>107</v>
      </c>
      <c r="B788" s="80">
        <v>591007</v>
      </c>
      <c r="C788" s="17">
        <v>0.4</v>
      </c>
      <c r="D788" s="124">
        <v>4</v>
      </c>
      <c r="E788" s="124">
        <v>1.73</v>
      </c>
      <c r="F788" s="5">
        <f t="shared" si="53"/>
        <v>2.2144000000000004</v>
      </c>
      <c r="G788" s="2">
        <v>10</v>
      </c>
      <c r="H788" s="17">
        <v>0.8</v>
      </c>
      <c r="I788" s="5">
        <v>14</v>
      </c>
      <c r="J788" s="5">
        <v>3</v>
      </c>
      <c r="K788" s="5">
        <f t="shared" si="54"/>
        <v>11</v>
      </c>
    </row>
    <row r="789" spans="1:11" s="16" customFormat="1" ht="15.75">
      <c r="A789" s="71">
        <v>108</v>
      </c>
      <c r="B789" s="80">
        <v>591008</v>
      </c>
      <c r="C789" s="17">
        <v>0.4</v>
      </c>
      <c r="D789" s="124">
        <v>30</v>
      </c>
      <c r="E789" s="124">
        <v>1.73</v>
      </c>
      <c r="F789" s="5">
        <f t="shared" si="53"/>
        <v>16.608000000000001</v>
      </c>
      <c r="G789" s="2">
        <v>250</v>
      </c>
      <c r="H789" s="17">
        <v>0.8</v>
      </c>
      <c r="I789" s="5">
        <v>360</v>
      </c>
      <c r="J789" s="5">
        <v>21</v>
      </c>
      <c r="K789" s="5">
        <f t="shared" si="54"/>
        <v>339</v>
      </c>
    </row>
    <row r="790" spans="1:11" s="16" customFormat="1" ht="15.75">
      <c r="A790" s="71">
        <v>109</v>
      </c>
      <c r="B790" s="80">
        <v>591009</v>
      </c>
      <c r="C790" s="17">
        <v>0.4</v>
      </c>
      <c r="D790" s="124">
        <v>150</v>
      </c>
      <c r="E790" s="124">
        <v>1.73</v>
      </c>
      <c r="F790" s="5">
        <f t="shared" si="53"/>
        <v>83.04</v>
      </c>
      <c r="G790" s="2">
        <v>250</v>
      </c>
      <c r="H790" s="17">
        <v>0.8</v>
      </c>
      <c r="I790" s="5">
        <v>360</v>
      </c>
      <c r="J790" s="5">
        <v>88</v>
      </c>
      <c r="K790" s="5">
        <f t="shared" si="54"/>
        <v>272</v>
      </c>
    </row>
    <row r="791" spans="1:11" s="16" customFormat="1" ht="15.75">
      <c r="A791" s="71">
        <v>110</v>
      </c>
      <c r="B791" s="81">
        <v>591010</v>
      </c>
      <c r="C791" s="17">
        <v>0.4</v>
      </c>
      <c r="D791" s="124">
        <v>20</v>
      </c>
      <c r="E791" s="124">
        <v>1.73</v>
      </c>
      <c r="F791" s="5">
        <f t="shared" si="53"/>
        <v>11.072000000000001</v>
      </c>
      <c r="G791" s="9">
        <v>25</v>
      </c>
      <c r="H791" s="17">
        <v>0.8</v>
      </c>
      <c r="I791" s="5">
        <v>36</v>
      </c>
      <c r="J791" s="5">
        <v>12</v>
      </c>
      <c r="K791" s="5">
        <f t="shared" si="54"/>
        <v>24</v>
      </c>
    </row>
    <row r="792" spans="1:11" s="16" customFormat="1" ht="15.75">
      <c r="A792" s="138" t="s">
        <v>25</v>
      </c>
      <c r="B792" s="139"/>
      <c r="C792" s="139"/>
      <c r="D792" s="139"/>
      <c r="E792" s="139"/>
      <c r="F792" s="139"/>
      <c r="G792" s="139"/>
      <c r="H792" s="139"/>
      <c r="I792" s="139"/>
      <c r="J792" s="139"/>
      <c r="K792" s="140"/>
    </row>
    <row r="793" spans="1:11" s="16" customFormat="1" ht="15.75">
      <c r="A793" s="71">
        <v>111</v>
      </c>
      <c r="B793" s="80">
        <v>521601</v>
      </c>
      <c r="C793" s="17">
        <v>0.4</v>
      </c>
      <c r="D793" s="124">
        <v>95</v>
      </c>
      <c r="E793" s="124">
        <v>1.73</v>
      </c>
      <c r="F793" s="5">
        <f t="shared" si="53"/>
        <v>52.591999999999999</v>
      </c>
      <c r="G793" s="2">
        <v>100</v>
      </c>
      <c r="H793" s="17">
        <v>0.8</v>
      </c>
      <c r="I793" s="5">
        <v>144</v>
      </c>
      <c r="J793" s="5">
        <v>61</v>
      </c>
      <c r="K793" s="5">
        <f t="shared" si="54"/>
        <v>83</v>
      </c>
    </row>
    <row r="794" spans="1:11" s="16" customFormat="1" ht="15.75">
      <c r="A794" s="71">
        <v>112</v>
      </c>
      <c r="B794" s="80">
        <v>521602</v>
      </c>
      <c r="C794" s="17">
        <v>0.4</v>
      </c>
      <c r="D794" s="124">
        <v>20</v>
      </c>
      <c r="E794" s="124">
        <v>1.73</v>
      </c>
      <c r="F794" s="5">
        <f t="shared" si="53"/>
        <v>11.072000000000001</v>
      </c>
      <c r="G794" s="2">
        <v>40</v>
      </c>
      <c r="H794" s="17">
        <v>0.8</v>
      </c>
      <c r="I794" s="5">
        <v>58</v>
      </c>
      <c r="J794" s="5">
        <v>12</v>
      </c>
      <c r="K794" s="5">
        <f t="shared" si="54"/>
        <v>46</v>
      </c>
    </row>
    <row r="795" spans="1:11" s="16" customFormat="1" ht="15.75">
      <c r="A795" s="71">
        <v>113</v>
      </c>
      <c r="B795" s="80">
        <v>521603</v>
      </c>
      <c r="C795" s="17">
        <v>0.4</v>
      </c>
      <c r="D795" s="124">
        <v>30</v>
      </c>
      <c r="E795" s="124">
        <v>1.73</v>
      </c>
      <c r="F795" s="5">
        <f t="shared" si="53"/>
        <v>16.608000000000001</v>
      </c>
      <c r="G795" s="2">
        <v>100</v>
      </c>
      <c r="H795" s="17">
        <v>0.8</v>
      </c>
      <c r="I795" s="5">
        <v>144</v>
      </c>
      <c r="J795" s="5">
        <v>114</v>
      </c>
      <c r="K795" s="5">
        <f t="shared" si="54"/>
        <v>30</v>
      </c>
    </row>
    <row r="796" spans="1:11" s="16" customFormat="1" ht="15.75">
      <c r="A796" s="71">
        <v>114</v>
      </c>
      <c r="B796" s="80">
        <v>521604</v>
      </c>
      <c r="C796" s="17">
        <v>0.4</v>
      </c>
      <c r="D796" s="124">
        <v>180</v>
      </c>
      <c r="E796" s="124">
        <v>1.73</v>
      </c>
      <c r="F796" s="5">
        <f t="shared" si="53"/>
        <v>99.64800000000001</v>
      </c>
      <c r="G796" s="2">
        <v>400</v>
      </c>
      <c r="H796" s="17">
        <v>0.8</v>
      </c>
      <c r="I796" s="5">
        <f t="shared" si="56"/>
        <v>320</v>
      </c>
      <c r="J796" s="5">
        <v>71</v>
      </c>
      <c r="K796" s="5">
        <f t="shared" si="54"/>
        <v>249</v>
      </c>
    </row>
    <row r="797" spans="1:11" s="16" customFormat="1" ht="15.75">
      <c r="A797" s="71">
        <v>115</v>
      </c>
      <c r="B797" s="80">
        <v>521605</v>
      </c>
      <c r="C797" s="17">
        <v>0.4</v>
      </c>
      <c r="D797" s="124">
        <v>15</v>
      </c>
      <c r="E797" s="124">
        <v>1.73</v>
      </c>
      <c r="F797" s="5">
        <f t="shared" si="53"/>
        <v>8.3040000000000003</v>
      </c>
      <c r="G797" s="2">
        <v>100</v>
      </c>
      <c r="H797" s="17">
        <v>0.8</v>
      </c>
      <c r="I797" s="5">
        <v>144</v>
      </c>
      <c r="J797" s="5">
        <v>79</v>
      </c>
      <c r="K797" s="5">
        <f t="shared" si="54"/>
        <v>65</v>
      </c>
    </row>
    <row r="798" spans="1:11" s="16" customFormat="1" ht="15.75">
      <c r="A798" s="71">
        <v>116</v>
      </c>
      <c r="B798" s="80">
        <v>521606</v>
      </c>
      <c r="C798" s="17">
        <v>0.4</v>
      </c>
      <c r="D798" s="124">
        <v>14</v>
      </c>
      <c r="E798" s="124">
        <v>1.73</v>
      </c>
      <c r="F798" s="5">
        <f t="shared" si="53"/>
        <v>7.7504000000000008</v>
      </c>
      <c r="G798" s="2">
        <v>25</v>
      </c>
      <c r="H798" s="17">
        <v>0.8</v>
      </c>
      <c r="I798" s="5">
        <v>36</v>
      </c>
      <c r="J798" s="5">
        <v>9</v>
      </c>
      <c r="K798" s="5">
        <f t="shared" si="54"/>
        <v>27</v>
      </c>
    </row>
    <row r="799" spans="1:11" s="16" customFormat="1" ht="15.75">
      <c r="A799" s="71">
        <v>117</v>
      </c>
      <c r="B799" s="81">
        <v>521607</v>
      </c>
      <c r="C799" s="17">
        <v>0.4</v>
      </c>
      <c r="D799" s="124">
        <v>35</v>
      </c>
      <c r="E799" s="124">
        <v>1.73</v>
      </c>
      <c r="F799" s="5">
        <f t="shared" si="53"/>
        <v>19.376000000000001</v>
      </c>
      <c r="G799" s="9">
        <v>100</v>
      </c>
      <c r="H799" s="17">
        <v>0.8</v>
      </c>
      <c r="I799" s="5">
        <v>144</v>
      </c>
      <c r="J799" s="5">
        <v>21</v>
      </c>
      <c r="K799" s="5">
        <f t="shared" si="54"/>
        <v>123</v>
      </c>
    </row>
    <row r="800" spans="1:11" s="16" customFormat="1" ht="15.75">
      <c r="A800" s="138" t="s">
        <v>26</v>
      </c>
      <c r="B800" s="139"/>
      <c r="C800" s="139"/>
      <c r="D800" s="139"/>
      <c r="E800" s="139"/>
      <c r="F800" s="139"/>
      <c r="G800" s="139"/>
      <c r="H800" s="139"/>
      <c r="I800" s="139"/>
      <c r="J800" s="139"/>
      <c r="K800" s="140"/>
    </row>
    <row r="801" spans="1:11" s="16" customFormat="1" ht="15.75">
      <c r="A801" s="71">
        <v>118</v>
      </c>
      <c r="B801" s="80">
        <v>521901</v>
      </c>
      <c r="C801" s="17">
        <v>0.4</v>
      </c>
      <c r="D801" s="124">
        <v>35</v>
      </c>
      <c r="E801" s="124">
        <v>1.73</v>
      </c>
      <c r="F801" s="5">
        <f t="shared" si="53"/>
        <v>19.376000000000001</v>
      </c>
      <c r="G801" s="2">
        <v>63</v>
      </c>
      <c r="H801" s="17">
        <v>0.8</v>
      </c>
      <c r="I801" s="5">
        <v>91</v>
      </c>
      <c r="J801" s="5">
        <f t="shared" si="55"/>
        <v>19.376000000000001</v>
      </c>
      <c r="K801" s="5">
        <f t="shared" si="54"/>
        <v>71.623999999999995</v>
      </c>
    </row>
    <row r="802" spans="1:11" s="16" customFormat="1" ht="15.75">
      <c r="A802" s="71">
        <v>119</v>
      </c>
      <c r="B802" s="80">
        <v>521902</v>
      </c>
      <c r="C802" s="17">
        <v>0.4</v>
      </c>
      <c r="D802" s="124">
        <v>15</v>
      </c>
      <c r="E802" s="124">
        <v>1.73</v>
      </c>
      <c r="F802" s="5">
        <f t="shared" si="53"/>
        <v>8.3040000000000003</v>
      </c>
      <c r="G802" s="2">
        <v>40</v>
      </c>
      <c r="H802" s="17">
        <v>0.8</v>
      </c>
      <c r="I802" s="5">
        <v>58</v>
      </c>
      <c r="J802" s="5">
        <v>9</v>
      </c>
      <c r="K802" s="5">
        <f t="shared" si="54"/>
        <v>49</v>
      </c>
    </row>
    <row r="803" spans="1:11" s="16" customFormat="1" ht="15.75">
      <c r="A803" s="71">
        <v>120</v>
      </c>
      <c r="B803" s="80">
        <v>521903</v>
      </c>
      <c r="C803" s="17">
        <v>0.4</v>
      </c>
      <c r="D803" s="124">
        <v>22</v>
      </c>
      <c r="E803" s="124">
        <v>1.73</v>
      </c>
      <c r="F803" s="5">
        <f t="shared" si="53"/>
        <v>12.179200000000002</v>
      </c>
      <c r="G803" s="2">
        <v>25</v>
      </c>
      <c r="H803" s="17">
        <v>0.8</v>
      </c>
      <c r="I803" s="5">
        <v>36</v>
      </c>
      <c r="J803" s="5">
        <v>15</v>
      </c>
      <c r="K803" s="5">
        <f t="shared" si="54"/>
        <v>21</v>
      </c>
    </row>
    <row r="804" spans="1:11" s="16" customFormat="1" ht="15.75">
      <c r="A804" s="71">
        <v>121</v>
      </c>
      <c r="B804" s="80">
        <v>521904</v>
      </c>
      <c r="C804" s="17">
        <v>0.4</v>
      </c>
      <c r="D804" s="124">
        <v>70</v>
      </c>
      <c r="E804" s="124">
        <v>1.73</v>
      </c>
      <c r="F804" s="5">
        <f t="shared" si="53"/>
        <v>38.752000000000002</v>
      </c>
      <c r="G804" s="2">
        <v>160</v>
      </c>
      <c r="H804" s="17">
        <v>0.8</v>
      </c>
      <c r="I804" s="5">
        <v>231</v>
      </c>
      <c r="J804" s="5">
        <v>80</v>
      </c>
      <c r="K804" s="5">
        <f t="shared" si="54"/>
        <v>151</v>
      </c>
    </row>
    <row r="805" spans="1:11" s="16" customFormat="1" ht="15.75">
      <c r="A805" s="71">
        <v>122</v>
      </c>
      <c r="B805" s="80">
        <v>521905</v>
      </c>
      <c r="C805" s="17">
        <v>0.4</v>
      </c>
      <c r="D805" s="124">
        <v>90</v>
      </c>
      <c r="E805" s="124">
        <v>1.73</v>
      </c>
      <c r="F805" s="5">
        <f t="shared" si="53"/>
        <v>49.824000000000005</v>
      </c>
      <c r="G805" s="2">
        <v>160</v>
      </c>
      <c r="H805" s="17">
        <v>0.8</v>
      </c>
      <c r="I805" s="5">
        <v>231</v>
      </c>
      <c r="J805" s="5">
        <v>120</v>
      </c>
      <c r="K805" s="5">
        <f t="shared" si="54"/>
        <v>111</v>
      </c>
    </row>
    <row r="806" spans="1:11" s="16" customFormat="1" ht="15.75">
      <c r="A806" s="71">
        <v>123</v>
      </c>
      <c r="B806" s="80">
        <v>521906</v>
      </c>
      <c r="C806" s="17">
        <v>0.4</v>
      </c>
      <c r="D806" s="124">
        <v>20</v>
      </c>
      <c r="E806" s="124">
        <v>1.73</v>
      </c>
      <c r="F806" s="5">
        <f t="shared" si="53"/>
        <v>11.072000000000001</v>
      </c>
      <c r="G806" s="2">
        <v>25</v>
      </c>
      <c r="H806" s="17">
        <v>0.8</v>
      </c>
      <c r="I806" s="5">
        <v>36</v>
      </c>
      <c r="J806" s="5">
        <v>12</v>
      </c>
      <c r="K806" s="5">
        <f t="shared" si="54"/>
        <v>24</v>
      </c>
    </row>
    <row r="807" spans="1:11" s="16" customFormat="1" ht="15.75">
      <c r="A807" s="71">
        <v>124</v>
      </c>
      <c r="B807" s="80">
        <v>521907</v>
      </c>
      <c r="C807" s="17">
        <v>0.4</v>
      </c>
      <c r="D807" s="124">
        <v>80</v>
      </c>
      <c r="E807" s="124">
        <v>1.73</v>
      </c>
      <c r="F807" s="5">
        <f t="shared" si="53"/>
        <v>44.288000000000004</v>
      </c>
      <c r="G807" s="2">
        <v>100</v>
      </c>
      <c r="H807" s="17">
        <v>0.8</v>
      </c>
      <c r="I807" s="5">
        <v>144</v>
      </c>
      <c r="J807" s="5">
        <v>43</v>
      </c>
      <c r="K807" s="5">
        <f t="shared" si="54"/>
        <v>101</v>
      </c>
    </row>
    <row r="808" spans="1:11" s="16" customFormat="1" ht="15.75">
      <c r="A808" s="71">
        <v>125</v>
      </c>
      <c r="B808" s="80">
        <v>521908</v>
      </c>
      <c r="C808" s="17">
        <v>0.4</v>
      </c>
      <c r="D808" s="124">
        <v>45</v>
      </c>
      <c r="E808" s="124">
        <v>1.73</v>
      </c>
      <c r="F808" s="5">
        <f t="shared" si="53"/>
        <v>24.912000000000003</v>
      </c>
      <c r="G808" s="2">
        <v>63</v>
      </c>
      <c r="H808" s="17">
        <v>0.8</v>
      </c>
      <c r="I808" s="5">
        <v>91</v>
      </c>
      <c r="J808" s="5">
        <v>22</v>
      </c>
      <c r="K808" s="5">
        <f t="shared" si="54"/>
        <v>69</v>
      </c>
    </row>
    <row r="809" spans="1:11" s="16" customFormat="1" ht="15.75">
      <c r="A809" s="71">
        <v>126</v>
      </c>
      <c r="B809" s="80">
        <v>521909</v>
      </c>
      <c r="C809" s="17">
        <v>0.4</v>
      </c>
      <c r="D809" s="124">
        <v>55</v>
      </c>
      <c r="E809" s="124">
        <v>1.73</v>
      </c>
      <c r="F809" s="5">
        <f t="shared" si="53"/>
        <v>30.448000000000004</v>
      </c>
      <c r="G809" s="2">
        <v>100</v>
      </c>
      <c r="H809" s="17">
        <v>0.8</v>
      </c>
      <c r="I809" s="5">
        <v>144</v>
      </c>
      <c r="J809" s="5">
        <v>110</v>
      </c>
      <c r="K809" s="5">
        <f t="shared" si="54"/>
        <v>34</v>
      </c>
    </row>
    <row r="810" spans="1:11" s="16" customFormat="1" ht="15.75">
      <c r="A810" s="71">
        <v>127</v>
      </c>
      <c r="B810" s="80">
        <v>521910</v>
      </c>
      <c r="C810" s="17">
        <v>0.4</v>
      </c>
      <c r="D810" s="124">
        <v>70</v>
      </c>
      <c r="E810" s="124">
        <v>1.73</v>
      </c>
      <c r="F810" s="5">
        <f t="shared" si="53"/>
        <v>38.752000000000002</v>
      </c>
      <c r="G810" s="2">
        <v>160</v>
      </c>
      <c r="H810" s="17">
        <v>0.8</v>
      </c>
      <c r="I810" s="5">
        <v>231</v>
      </c>
      <c r="J810" s="5">
        <v>43</v>
      </c>
      <c r="K810" s="5">
        <f t="shared" si="54"/>
        <v>188</v>
      </c>
    </row>
    <row r="811" spans="1:11" s="16" customFormat="1" ht="15.75">
      <c r="A811" s="71">
        <v>128</v>
      </c>
      <c r="B811" s="80">
        <v>521911</v>
      </c>
      <c r="C811" s="17">
        <v>0.4</v>
      </c>
      <c r="D811" s="124">
        <v>160</v>
      </c>
      <c r="E811" s="124">
        <v>1.73</v>
      </c>
      <c r="F811" s="5">
        <f t="shared" si="53"/>
        <v>88.576000000000008</v>
      </c>
      <c r="G811" s="2">
        <v>250</v>
      </c>
      <c r="H811" s="17">
        <v>0.8</v>
      </c>
      <c r="I811" s="5">
        <v>360</v>
      </c>
      <c r="J811" s="5">
        <v>106</v>
      </c>
      <c r="K811" s="5">
        <f t="shared" si="54"/>
        <v>254</v>
      </c>
    </row>
    <row r="812" spans="1:11" s="16" customFormat="1" ht="15.75">
      <c r="A812" s="71">
        <v>129</v>
      </c>
      <c r="B812" s="80">
        <v>521912</v>
      </c>
      <c r="C812" s="17">
        <v>0.4</v>
      </c>
      <c r="D812" s="124">
        <v>110</v>
      </c>
      <c r="E812" s="124">
        <v>1.73</v>
      </c>
      <c r="F812" s="5">
        <f t="shared" si="53"/>
        <v>60.896000000000008</v>
      </c>
      <c r="G812" s="2">
        <v>160</v>
      </c>
      <c r="H812" s="17">
        <v>0.8</v>
      </c>
      <c r="I812" s="5">
        <v>231</v>
      </c>
      <c r="J812" s="5">
        <v>99</v>
      </c>
      <c r="K812" s="5">
        <f t="shared" si="54"/>
        <v>132</v>
      </c>
    </row>
    <row r="813" spans="1:11" s="16" customFormat="1" ht="15.75">
      <c r="A813" s="71">
        <v>130</v>
      </c>
      <c r="B813" s="80">
        <v>521913</v>
      </c>
      <c r="C813" s="17">
        <v>0.4</v>
      </c>
      <c r="D813" s="124">
        <v>130</v>
      </c>
      <c r="E813" s="124">
        <v>1.73</v>
      </c>
      <c r="F813" s="5">
        <f t="shared" si="53"/>
        <v>71.968000000000004</v>
      </c>
      <c r="G813" s="2">
        <v>160</v>
      </c>
      <c r="H813" s="17">
        <v>0.8</v>
      </c>
      <c r="I813" s="5">
        <v>231</v>
      </c>
      <c r="J813" s="5">
        <v>100</v>
      </c>
      <c r="K813" s="5">
        <f t="shared" si="54"/>
        <v>131</v>
      </c>
    </row>
    <row r="814" spans="1:11" s="16" customFormat="1" ht="15.75">
      <c r="A814" s="71">
        <v>131</v>
      </c>
      <c r="B814" s="80">
        <v>521914</v>
      </c>
      <c r="C814" s="17">
        <v>0.4</v>
      </c>
      <c r="D814" s="124">
        <v>4</v>
      </c>
      <c r="E814" s="124">
        <v>1.73</v>
      </c>
      <c r="F814" s="5">
        <f t="shared" si="53"/>
        <v>2.2144000000000004</v>
      </c>
      <c r="G814" s="2">
        <v>10</v>
      </c>
      <c r="H814" s="17">
        <v>0.8</v>
      </c>
      <c r="I814" s="5">
        <v>14</v>
      </c>
      <c r="J814" s="5">
        <v>3</v>
      </c>
      <c r="K814" s="5">
        <f t="shared" si="54"/>
        <v>11</v>
      </c>
    </row>
    <row r="815" spans="1:11" s="16" customFormat="1" ht="15.75">
      <c r="A815" s="71">
        <v>132</v>
      </c>
      <c r="B815" s="80">
        <v>521915</v>
      </c>
      <c r="C815" s="17">
        <v>0.4</v>
      </c>
      <c r="D815" s="124">
        <v>65</v>
      </c>
      <c r="E815" s="124">
        <v>1.73</v>
      </c>
      <c r="F815" s="5">
        <f t="shared" si="53"/>
        <v>35.984000000000002</v>
      </c>
      <c r="G815" s="2">
        <v>100</v>
      </c>
      <c r="H815" s="17">
        <v>0.8</v>
      </c>
      <c r="I815" s="5">
        <v>144</v>
      </c>
      <c r="J815" s="5">
        <v>33</v>
      </c>
      <c r="K815" s="5">
        <f t="shared" si="54"/>
        <v>111</v>
      </c>
    </row>
    <row r="816" spans="1:11" s="16" customFormat="1" ht="15.75">
      <c r="A816" s="71">
        <v>133</v>
      </c>
      <c r="B816" s="80">
        <v>521916</v>
      </c>
      <c r="C816" s="17">
        <v>0.4</v>
      </c>
      <c r="D816" s="124">
        <v>30</v>
      </c>
      <c r="E816" s="124">
        <v>1.73</v>
      </c>
      <c r="F816" s="5">
        <f t="shared" si="53"/>
        <v>16.608000000000001</v>
      </c>
      <c r="G816" s="2">
        <v>25</v>
      </c>
      <c r="H816" s="17">
        <v>0.8</v>
      </c>
      <c r="I816" s="5">
        <v>36</v>
      </c>
      <c r="J816" s="5">
        <v>18</v>
      </c>
      <c r="K816" s="5">
        <f t="shared" si="54"/>
        <v>18</v>
      </c>
    </row>
    <row r="817" spans="1:11" s="16" customFormat="1" ht="15.75">
      <c r="A817" s="71">
        <v>134</v>
      </c>
      <c r="B817" s="80">
        <v>521917</v>
      </c>
      <c r="C817" s="17">
        <v>0.4</v>
      </c>
      <c r="D817" s="124">
        <v>70</v>
      </c>
      <c r="E817" s="124">
        <v>1.73</v>
      </c>
      <c r="F817" s="5">
        <f t="shared" si="53"/>
        <v>38.752000000000002</v>
      </c>
      <c r="G817" s="2">
        <v>160</v>
      </c>
      <c r="H817" s="17">
        <v>0.8</v>
      </c>
      <c r="I817" s="5">
        <v>231</v>
      </c>
      <c r="J817" s="5">
        <v>60</v>
      </c>
      <c r="K817" s="5">
        <f t="shared" si="54"/>
        <v>171</v>
      </c>
    </row>
    <row r="818" spans="1:11" s="16" customFormat="1" ht="15.75">
      <c r="A818" s="71">
        <v>135</v>
      </c>
      <c r="B818" s="80">
        <v>521918</v>
      </c>
      <c r="C818" s="17">
        <v>0.4</v>
      </c>
      <c r="D818" s="124">
        <v>50</v>
      </c>
      <c r="E818" s="124">
        <v>1.73</v>
      </c>
      <c r="F818" s="5">
        <f t="shared" si="53"/>
        <v>27.680000000000003</v>
      </c>
      <c r="G818" s="2">
        <v>400</v>
      </c>
      <c r="H818" s="17">
        <v>0.8</v>
      </c>
      <c r="I818" s="5">
        <f t="shared" si="56"/>
        <v>320</v>
      </c>
      <c r="J818" s="5">
        <f t="shared" si="55"/>
        <v>27.680000000000003</v>
      </c>
      <c r="K818" s="5">
        <f t="shared" si="54"/>
        <v>292.32</v>
      </c>
    </row>
    <row r="819" spans="1:11" s="16" customFormat="1" ht="15.75">
      <c r="A819" s="71">
        <v>136</v>
      </c>
      <c r="B819" s="80">
        <v>521919</v>
      </c>
      <c r="C819" s="17">
        <v>0.4</v>
      </c>
      <c r="D819" s="124">
        <v>65</v>
      </c>
      <c r="E819" s="124">
        <v>1.73</v>
      </c>
      <c r="F819" s="5">
        <f t="shared" si="53"/>
        <v>35.984000000000002</v>
      </c>
      <c r="G819" s="2">
        <v>160</v>
      </c>
      <c r="H819" s="17">
        <v>0.8</v>
      </c>
      <c r="I819" s="5">
        <v>231</v>
      </c>
      <c r="J819" s="5">
        <v>35</v>
      </c>
      <c r="K819" s="5">
        <f t="shared" si="54"/>
        <v>196</v>
      </c>
    </row>
    <row r="820" spans="1:11" s="16" customFormat="1" ht="15.75">
      <c r="A820" s="71">
        <v>137</v>
      </c>
      <c r="B820" s="80">
        <v>521920</v>
      </c>
      <c r="C820" s="17">
        <v>0.4</v>
      </c>
      <c r="D820" s="124">
        <v>65</v>
      </c>
      <c r="E820" s="124">
        <v>1.73</v>
      </c>
      <c r="F820" s="5">
        <f t="shared" si="53"/>
        <v>35.984000000000002</v>
      </c>
      <c r="G820" s="2">
        <v>160</v>
      </c>
      <c r="H820" s="17">
        <v>0.8</v>
      </c>
      <c r="I820" s="5">
        <v>231</v>
      </c>
      <c r="J820" s="5">
        <v>90</v>
      </c>
      <c r="K820" s="5">
        <f t="shared" si="54"/>
        <v>141</v>
      </c>
    </row>
    <row r="821" spans="1:11" s="16" customFormat="1" ht="15.75">
      <c r="A821" s="71">
        <v>138</v>
      </c>
      <c r="B821" s="80">
        <v>521921</v>
      </c>
      <c r="C821" s="17">
        <v>0.4</v>
      </c>
      <c r="D821" s="124">
        <v>80</v>
      </c>
      <c r="E821" s="124">
        <v>1.73</v>
      </c>
      <c r="F821" s="5">
        <f t="shared" si="53"/>
        <v>44.288000000000004</v>
      </c>
      <c r="G821" s="2">
        <v>160</v>
      </c>
      <c r="H821" s="17">
        <v>0.8</v>
      </c>
      <c r="I821" s="5">
        <v>231</v>
      </c>
      <c r="J821" s="5">
        <v>31</v>
      </c>
      <c r="K821" s="5">
        <f t="shared" si="54"/>
        <v>200</v>
      </c>
    </row>
    <row r="822" spans="1:11" s="16" customFormat="1" ht="15.75">
      <c r="A822" s="71">
        <v>139</v>
      </c>
      <c r="B822" s="80">
        <v>521922</v>
      </c>
      <c r="C822" s="17">
        <v>0.4</v>
      </c>
      <c r="D822" s="124">
        <v>130</v>
      </c>
      <c r="E822" s="124">
        <v>1.73</v>
      </c>
      <c r="F822" s="5">
        <f t="shared" si="53"/>
        <v>71.968000000000004</v>
      </c>
      <c r="G822" s="2">
        <v>160</v>
      </c>
      <c r="H822" s="17">
        <v>0.8</v>
      </c>
      <c r="I822" s="5">
        <v>231</v>
      </c>
      <c r="J822" s="5">
        <v>77</v>
      </c>
      <c r="K822" s="5">
        <f t="shared" si="54"/>
        <v>154</v>
      </c>
    </row>
    <row r="823" spans="1:11" s="16" customFormat="1" ht="15.75">
      <c r="A823" s="71">
        <v>140</v>
      </c>
      <c r="B823" s="80">
        <v>521923</v>
      </c>
      <c r="C823" s="17">
        <v>0.4</v>
      </c>
      <c r="D823" s="124">
        <v>30</v>
      </c>
      <c r="E823" s="124">
        <v>1.73</v>
      </c>
      <c r="F823" s="5">
        <f t="shared" si="53"/>
        <v>16.608000000000001</v>
      </c>
      <c r="G823" s="2">
        <v>40</v>
      </c>
      <c r="H823" s="17">
        <v>0.8</v>
      </c>
      <c r="I823" s="5">
        <v>58</v>
      </c>
      <c r="J823" s="5">
        <v>19</v>
      </c>
      <c r="K823" s="5">
        <f t="shared" si="54"/>
        <v>39</v>
      </c>
    </row>
    <row r="824" spans="1:11" s="16" customFormat="1" ht="15.75">
      <c r="A824" s="71">
        <v>141</v>
      </c>
      <c r="B824" s="80">
        <v>521924</v>
      </c>
      <c r="C824" s="17">
        <v>0.4</v>
      </c>
      <c r="D824" s="124">
        <v>75</v>
      </c>
      <c r="E824" s="124">
        <v>1.73</v>
      </c>
      <c r="F824" s="5">
        <f t="shared" si="53"/>
        <v>41.52</v>
      </c>
      <c r="G824" s="2">
        <v>100</v>
      </c>
      <c r="H824" s="17">
        <v>0.8</v>
      </c>
      <c r="I824" s="5">
        <v>144</v>
      </c>
      <c r="J824" s="5">
        <v>44</v>
      </c>
      <c r="K824" s="5">
        <f t="shared" si="54"/>
        <v>100</v>
      </c>
    </row>
    <row r="825" spans="1:11" s="16" customFormat="1" ht="15.75">
      <c r="A825" s="71">
        <v>142</v>
      </c>
      <c r="B825" s="80">
        <v>521925</v>
      </c>
      <c r="C825" s="17">
        <v>0.4</v>
      </c>
      <c r="D825" s="124">
        <v>300</v>
      </c>
      <c r="E825" s="124">
        <v>1.73</v>
      </c>
      <c r="F825" s="5">
        <f t="shared" si="53"/>
        <v>166.08</v>
      </c>
      <c r="G825" s="2">
        <v>630</v>
      </c>
      <c r="H825" s="17">
        <v>0.8</v>
      </c>
      <c r="I825" s="5">
        <f t="shared" si="56"/>
        <v>504</v>
      </c>
      <c r="J825" s="5">
        <v>170</v>
      </c>
      <c r="K825" s="5">
        <f t="shared" si="54"/>
        <v>334</v>
      </c>
    </row>
    <row r="826" spans="1:11" s="16" customFormat="1" ht="15.75">
      <c r="A826" s="71">
        <v>143</v>
      </c>
      <c r="B826" s="80">
        <v>521926</v>
      </c>
      <c r="C826" s="17">
        <v>0.4</v>
      </c>
      <c r="D826" s="124">
        <v>200</v>
      </c>
      <c r="E826" s="124">
        <v>1.73</v>
      </c>
      <c r="F826" s="5">
        <f t="shared" si="53"/>
        <v>110.72000000000001</v>
      </c>
      <c r="G826" s="2">
        <v>400</v>
      </c>
      <c r="H826" s="17">
        <v>0.8</v>
      </c>
      <c r="I826" s="5">
        <f t="shared" si="56"/>
        <v>320</v>
      </c>
      <c r="J826" s="5">
        <v>112</v>
      </c>
      <c r="K826" s="5">
        <f t="shared" si="54"/>
        <v>208</v>
      </c>
    </row>
    <row r="827" spans="1:11" s="16" customFormat="1" ht="15.75">
      <c r="A827" s="71">
        <v>144</v>
      </c>
      <c r="B827" s="80">
        <v>521927</v>
      </c>
      <c r="C827" s="17">
        <v>0.4</v>
      </c>
      <c r="D827" s="124">
        <v>75</v>
      </c>
      <c r="E827" s="124">
        <v>1.73</v>
      </c>
      <c r="F827" s="5">
        <f t="shared" si="53"/>
        <v>41.52</v>
      </c>
      <c r="G827" s="2">
        <v>160</v>
      </c>
      <c r="H827" s="17">
        <v>0.8</v>
      </c>
      <c r="I827" s="5">
        <v>231</v>
      </c>
      <c r="J827" s="5">
        <v>44</v>
      </c>
      <c r="K827" s="5">
        <f t="shared" si="54"/>
        <v>187</v>
      </c>
    </row>
    <row r="828" spans="1:11" s="16" customFormat="1" ht="15.75">
      <c r="A828" s="71">
        <v>145</v>
      </c>
      <c r="B828" s="80">
        <v>521928</v>
      </c>
      <c r="C828" s="17">
        <v>0.4</v>
      </c>
      <c r="D828" s="124">
        <v>5</v>
      </c>
      <c r="E828" s="124">
        <v>1.73</v>
      </c>
      <c r="F828" s="5">
        <f t="shared" si="53"/>
        <v>2.7680000000000002</v>
      </c>
      <c r="G828" s="2">
        <v>10</v>
      </c>
      <c r="H828" s="17">
        <v>0.8</v>
      </c>
      <c r="I828" s="5">
        <v>14</v>
      </c>
      <c r="J828" s="5">
        <v>4</v>
      </c>
      <c r="K828" s="5">
        <f t="shared" si="54"/>
        <v>10</v>
      </c>
    </row>
    <row r="829" spans="1:11" s="16" customFormat="1" ht="15.75">
      <c r="A829" s="71">
        <v>146</v>
      </c>
      <c r="B829" s="81">
        <v>521929</v>
      </c>
      <c r="C829" s="17">
        <v>0.4</v>
      </c>
      <c r="D829" s="124">
        <v>20</v>
      </c>
      <c r="E829" s="124">
        <v>1.73</v>
      </c>
      <c r="F829" s="5">
        <f t="shared" si="53"/>
        <v>11.072000000000001</v>
      </c>
      <c r="G829" s="9">
        <v>25</v>
      </c>
      <c r="H829" s="17">
        <v>0.8</v>
      </c>
      <c r="I829" s="5">
        <v>36</v>
      </c>
      <c r="J829" s="5">
        <v>12</v>
      </c>
      <c r="K829" s="5">
        <f t="shared" si="54"/>
        <v>24</v>
      </c>
    </row>
    <row r="830" spans="1:11" s="16" customFormat="1" ht="15.75">
      <c r="A830" s="138" t="s">
        <v>27</v>
      </c>
      <c r="B830" s="139"/>
      <c r="C830" s="139"/>
      <c r="D830" s="139"/>
      <c r="E830" s="139"/>
      <c r="F830" s="139"/>
      <c r="G830" s="139"/>
      <c r="H830" s="139"/>
      <c r="I830" s="139"/>
      <c r="J830" s="139"/>
      <c r="K830" s="140"/>
    </row>
    <row r="831" spans="1:11" s="16" customFormat="1" ht="15.75">
      <c r="A831" s="71">
        <v>147</v>
      </c>
      <c r="B831" s="80">
        <v>560101</v>
      </c>
      <c r="C831" s="17">
        <v>0.4</v>
      </c>
      <c r="D831" s="124">
        <v>100</v>
      </c>
      <c r="E831" s="124">
        <v>1.73</v>
      </c>
      <c r="F831" s="5">
        <f t="shared" ref="F831:F894" si="57">C831*D831*E831*H831</f>
        <v>55.360000000000007</v>
      </c>
      <c r="G831" s="2">
        <v>160</v>
      </c>
      <c r="H831" s="17">
        <v>0.8</v>
      </c>
      <c r="I831" s="5">
        <v>231</v>
      </c>
      <c r="J831" s="5">
        <v>54</v>
      </c>
      <c r="K831" s="5">
        <f t="shared" ref="K831:K894" si="58">I831-J831</f>
        <v>177</v>
      </c>
    </row>
    <row r="832" spans="1:11" s="16" customFormat="1" ht="15.75">
      <c r="A832" s="71">
        <v>148</v>
      </c>
      <c r="B832" s="80">
        <v>560102</v>
      </c>
      <c r="C832" s="17">
        <v>0.4</v>
      </c>
      <c r="D832" s="124">
        <v>120</v>
      </c>
      <c r="E832" s="124">
        <v>1.73</v>
      </c>
      <c r="F832" s="5">
        <f t="shared" si="57"/>
        <v>66.432000000000002</v>
      </c>
      <c r="G832" s="2">
        <v>160</v>
      </c>
      <c r="H832" s="17">
        <v>0.8</v>
      </c>
      <c r="I832" s="5">
        <v>231</v>
      </c>
      <c r="J832" s="5">
        <v>65</v>
      </c>
      <c r="K832" s="5">
        <f t="shared" si="58"/>
        <v>166</v>
      </c>
    </row>
    <row r="833" spans="1:11" s="16" customFormat="1" ht="15.75">
      <c r="A833" s="71">
        <v>149</v>
      </c>
      <c r="B833" s="80">
        <v>560103</v>
      </c>
      <c r="C833" s="17">
        <v>0.4</v>
      </c>
      <c r="D833" s="124">
        <v>200</v>
      </c>
      <c r="E833" s="124">
        <v>1.73</v>
      </c>
      <c r="F833" s="5">
        <f t="shared" si="57"/>
        <v>110.72000000000001</v>
      </c>
      <c r="G833" s="2">
        <v>250</v>
      </c>
      <c r="H833" s="17">
        <v>0.8</v>
      </c>
      <c r="I833" s="5">
        <v>360</v>
      </c>
      <c r="J833" s="5">
        <v>112</v>
      </c>
      <c r="K833" s="5">
        <f t="shared" si="58"/>
        <v>248</v>
      </c>
    </row>
    <row r="834" spans="1:11" s="16" customFormat="1" ht="15.75">
      <c r="A834" s="71">
        <v>150</v>
      </c>
      <c r="B834" s="80">
        <v>560104</v>
      </c>
      <c r="C834" s="17">
        <v>0.4</v>
      </c>
      <c r="D834" s="124">
        <v>65</v>
      </c>
      <c r="E834" s="124">
        <v>1.73</v>
      </c>
      <c r="F834" s="5">
        <f t="shared" si="57"/>
        <v>35.984000000000002</v>
      </c>
      <c r="G834" s="2">
        <v>100</v>
      </c>
      <c r="H834" s="17">
        <v>0.8</v>
      </c>
      <c r="I834" s="5">
        <v>144</v>
      </c>
      <c r="J834" s="5">
        <v>35</v>
      </c>
      <c r="K834" s="5">
        <f t="shared" si="58"/>
        <v>109</v>
      </c>
    </row>
    <row r="835" spans="1:11" s="16" customFormat="1" ht="15.75">
      <c r="A835" s="138" t="s">
        <v>28</v>
      </c>
      <c r="B835" s="139"/>
      <c r="C835" s="139"/>
      <c r="D835" s="139"/>
      <c r="E835" s="139"/>
      <c r="F835" s="139"/>
      <c r="G835" s="139"/>
      <c r="H835" s="139"/>
      <c r="I835" s="139"/>
      <c r="J835" s="139"/>
      <c r="K835" s="140"/>
    </row>
    <row r="836" spans="1:11" s="16" customFormat="1" ht="15.75">
      <c r="A836" s="71">
        <v>151</v>
      </c>
      <c r="B836" s="80">
        <v>560105</v>
      </c>
      <c r="C836" s="17">
        <v>0.4</v>
      </c>
      <c r="D836" s="124">
        <v>70</v>
      </c>
      <c r="E836" s="124">
        <v>1.73</v>
      </c>
      <c r="F836" s="5">
        <f t="shared" si="57"/>
        <v>38.752000000000002</v>
      </c>
      <c r="G836" s="2">
        <v>100</v>
      </c>
      <c r="H836" s="17">
        <v>0.8</v>
      </c>
      <c r="I836" s="5">
        <v>144</v>
      </c>
      <c r="J836" s="5">
        <v>43</v>
      </c>
      <c r="K836" s="5">
        <f t="shared" si="58"/>
        <v>101</v>
      </c>
    </row>
    <row r="837" spans="1:11" s="16" customFormat="1" ht="15.75">
      <c r="A837" s="71">
        <v>152</v>
      </c>
      <c r="B837" s="80">
        <v>560106</v>
      </c>
      <c r="C837" s="17">
        <v>0.4</v>
      </c>
      <c r="D837" s="124">
        <v>60</v>
      </c>
      <c r="E837" s="124">
        <v>1.73</v>
      </c>
      <c r="F837" s="5">
        <f t="shared" si="57"/>
        <v>33.216000000000001</v>
      </c>
      <c r="G837" s="2">
        <v>100</v>
      </c>
      <c r="H837" s="17">
        <v>0.8</v>
      </c>
      <c r="I837" s="5">
        <v>144</v>
      </c>
      <c r="J837" s="5">
        <v>32</v>
      </c>
      <c r="K837" s="5">
        <f t="shared" si="58"/>
        <v>112</v>
      </c>
    </row>
    <row r="838" spans="1:11" s="16" customFormat="1" ht="15.75">
      <c r="A838" s="138" t="s">
        <v>29</v>
      </c>
      <c r="B838" s="139"/>
      <c r="C838" s="139"/>
      <c r="D838" s="139"/>
      <c r="E838" s="139"/>
      <c r="F838" s="139"/>
      <c r="G838" s="139"/>
      <c r="H838" s="139"/>
      <c r="I838" s="139"/>
      <c r="J838" s="139"/>
      <c r="K838" s="140"/>
    </row>
    <row r="839" spans="1:11" s="16" customFormat="1" ht="15.75">
      <c r="A839" s="71">
        <v>153</v>
      </c>
      <c r="B839" s="80">
        <v>560107</v>
      </c>
      <c r="C839" s="17">
        <v>0.4</v>
      </c>
      <c r="D839" s="124">
        <v>65</v>
      </c>
      <c r="E839" s="124">
        <v>1.73</v>
      </c>
      <c r="F839" s="5">
        <f t="shared" si="57"/>
        <v>35.984000000000002</v>
      </c>
      <c r="G839" s="2">
        <v>100</v>
      </c>
      <c r="H839" s="17">
        <v>0.8</v>
      </c>
      <c r="I839" s="5">
        <v>144</v>
      </c>
      <c r="J839" s="5">
        <v>39</v>
      </c>
      <c r="K839" s="5">
        <f t="shared" si="58"/>
        <v>105</v>
      </c>
    </row>
    <row r="840" spans="1:11" s="16" customFormat="1" ht="15.75">
      <c r="A840" s="71">
        <v>154</v>
      </c>
      <c r="B840" s="80">
        <v>560109</v>
      </c>
      <c r="C840" s="17">
        <v>0.4</v>
      </c>
      <c r="D840" s="124">
        <v>105</v>
      </c>
      <c r="E840" s="124">
        <v>1.73</v>
      </c>
      <c r="F840" s="5">
        <f t="shared" si="57"/>
        <v>58.128</v>
      </c>
      <c r="G840" s="2">
        <v>160</v>
      </c>
      <c r="H840" s="17">
        <v>0.8</v>
      </c>
      <c r="I840" s="5">
        <v>231</v>
      </c>
      <c r="J840" s="5">
        <v>20</v>
      </c>
      <c r="K840" s="5">
        <f t="shared" si="58"/>
        <v>211</v>
      </c>
    </row>
    <row r="841" spans="1:11" s="16" customFormat="1" ht="15.75">
      <c r="A841" s="71">
        <v>156</v>
      </c>
      <c r="B841" s="80">
        <v>560110</v>
      </c>
      <c r="C841" s="17">
        <v>0.4</v>
      </c>
      <c r="D841" s="124">
        <v>20</v>
      </c>
      <c r="E841" s="124">
        <v>1.73</v>
      </c>
      <c r="F841" s="5">
        <f t="shared" si="57"/>
        <v>11.072000000000001</v>
      </c>
      <c r="G841" s="2">
        <v>25</v>
      </c>
      <c r="H841" s="17">
        <v>0.8</v>
      </c>
      <c r="I841" s="5">
        <v>36</v>
      </c>
      <c r="J841" s="5">
        <v>12</v>
      </c>
      <c r="K841" s="5">
        <f t="shared" si="58"/>
        <v>24</v>
      </c>
    </row>
    <row r="842" spans="1:11" s="16" customFormat="1" ht="15.75">
      <c r="A842" s="71">
        <v>157</v>
      </c>
      <c r="B842" s="80">
        <v>560111</v>
      </c>
      <c r="C842" s="17">
        <v>0.4</v>
      </c>
      <c r="D842" s="124">
        <v>15</v>
      </c>
      <c r="E842" s="124">
        <v>1.73</v>
      </c>
      <c r="F842" s="5">
        <f t="shared" si="57"/>
        <v>8.3040000000000003</v>
      </c>
      <c r="G842" s="2">
        <v>25</v>
      </c>
      <c r="H842" s="17">
        <v>0.8</v>
      </c>
      <c r="I842" s="5">
        <v>36</v>
      </c>
      <c r="J842" s="5">
        <v>9</v>
      </c>
      <c r="K842" s="5">
        <f t="shared" si="58"/>
        <v>27</v>
      </c>
    </row>
    <row r="843" spans="1:11" s="16" customFormat="1" ht="15.75">
      <c r="A843" s="71">
        <v>158</v>
      </c>
      <c r="B843" s="80">
        <v>560112</v>
      </c>
      <c r="C843" s="17">
        <v>0.4</v>
      </c>
      <c r="D843" s="124">
        <v>55</v>
      </c>
      <c r="E843" s="124">
        <v>1.73</v>
      </c>
      <c r="F843" s="5">
        <f t="shared" si="57"/>
        <v>30.448000000000004</v>
      </c>
      <c r="G843" s="2">
        <v>100</v>
      </c>
      <c r="H843" s="17">
        <v>0.8</v>
      </c>
      <c r="I843" s="5">
        <v>144</v>
      </c>
      <c r="J843" s="5">
        <v>32</v>
      </c>
      <c r="K843" s="5">
        <f t="shared" si="58"/>
        <v>112</v>
      </c>
    </row>
    <row r="844" spans="1:11" s="16" customFormat="1" ht="15.75">
      <c r="A844" s="71">
        <v>159</v>
      </c>
      <c r="B844" s="80">
        <v>560113</v>
      </c>
      <c r="C844" s="17">
        <v>0.4</v>
      </c>
      <c r="D844" s="124">
        <v>160</v>
      </c>
      <c r="E844" s="124">
        <v>1.73</v>
      </c>
      <c r="F844" s="5">
        <f t="shared" si="57"/>
        <v>88.576000000000008</v>
      </c>
      <c r="G844" s="2">
        <v>250</v>
      </c>
      <c r="H844" s="17">
        <v>0.8</v>
      </c>
      <c r="I844" s="5">
        <v>360</v>
      </c>
      <c r="J844" s="5">
        <v>90</v>
      </c>
      <c r="K844" s="5">
        <f t="shared" si="58"/>
        <v>270</v>
      </c>
    </row>
    <row r="845" spans="1:11" s="16" customFormat="1" ht="15.75">
      <c r="A845" s="71">
        <v>160</v>
      </c>
      <c r="B845" s="80">
        <v>560114</v>
      </c>
      <c r="C845" s="17">
        <v>0.4</v>
      </c>
      <c r="D845" s="124">
        <v>65</v>
      </c>
      <c r="E845" s="124">
        <v>1.73</v>
      </c>
      <c r="F845" s="5">
        <f t="shared" si="57"/>
        <v>35.984000000000002</v>
      </c>
      <c r="G845" s="2">
        <v>100</v>
      </c>
      <c r="H845" s="17">
        <v>0.8</v>
      </c>
      <c r="I845" s="5">
        <v>144</v>
      </c>
      <c r="J845" s="5">
        <v>34</v>
      </c>
      <c r="K845" s="5">
        <f t="shared" si="58"/>
        <v>110</v>
      </c>
    </row>
    <row r="846" spans="1:11" s="16" customFormat="1" ht="15.75">
      <c r="A846" s="71">
        <v>161</v>
      </c>
      <c r="B846" s="80">
        <v>560115</v>
      </c>
      <c r="C846" s="17">
        <v>0.4</v>
      </c>
      <c r="D846" s="124">
        <v>55</v>
      </c>
      <c r="E846" s="124">
        <v>1.73</v>
      </c>
      <c r="F846" s="5">
        <f t="shared" si="57"/>
        <v>30.448000000000004</v>
      </c>
      <c r="G846" s="2">
        <v>100</v>
      </c>
      <c r="H846" s="17">
        <v>0.8</v>
      </c>
      <c r="I846" s="5">
        <v>144</v>
      </c>
      <c r="J846" s="5">
        <v>76</v>
      </c>
      <c r="K846" s="5">
        <f t="shared" si="58"/>
        <v>68</v>
      </c>
    </row>
    <row r="847" spans="1:11" s="16" customFormat="1" ht="15.75">
      <c r="A847" s="71">
        <v>162</v>
      </c>
      <c r="B847" s="80">
        <v>560116</v>
      </c>
      <c r="C847" s="17">
        <v>0.4</v>
      </c>
      <c r="D847" s="124">
        <v>20</v>
      </c>
      <c r="E847" s="124">
        <v>1.73</v>
      </c>
      <c r="F847" s="5">
        <f t="shared" si="57"/>
        <v>11.072000000000001</v>
      </c>
      <c r="G847" s="2">
        <v>40</v>
      </c>
      <c r="H847" s="17">
        <v>0.8</v>
      </c>
      <c r="I847" s="5">
        <f t="shared" ref="I847" si="59">G847*H847</f>
        <v>32</v>
      </c>
      <c r="J847" s="5">
        <v>12</v>
      </c>
      <c r="K847" s="5">
        <f t="shared" si="58"/>
        <v>20</v>
      </c>
    </row>
    <row r="848" spans="1:11" s="16" customFormat="1" ht="15.75">
      <c r="A848" s="71">
        <v>163</v>
      </c>
      <c r="B848" s="80">
        <v>560117</v>
      </c>
      <c r="C848" s="17">
        <v>0.4</v>
      </c>
      <c r="D848" s="124">
        <v>75</v>
      </c>
      <c r="E848" s="124">
        <v>1.73</v>
      </c>
      <c r="F848" s="5">
        <f t="shared" si="57"/>
        <v>41.52</v>
      </c>
      <c r="G848" s="2">
        <v>100</v>
      </c>
      <c r="H848" s="17">
        <v>0.8</v>
      </c>
      <c r="I848" s="5">
        <v>144</v>
      </c>
      <c r="J848" s="5">
        <f t="shared" ref="J848:J863" si="60">C848*D848*E848*H848</f>
        <v>41.52</v>
      </c>
      <c r="K848" s="5">
        <f t="shared" si="58"/>
        <v>102.47999999999999</v>
      </c>
    </row>
    <row r="849" spans="1:11" s="16" customFormat="1" ht="15.75">
      <c r="A849" s="71">
        <v>164</v>
      </c>
      <c r="B849" s="80">
        <v>560118</v>
      </c>
      <c r="C849" s="17">
        <v>0.4</v>
      </c>
      <c r="D849" s="124">
        <v>55</v>
      </c>
      <c r="E849" s="124">
        <v>1.73</v>
      </c>
      <c r="F849" s="5">
        <f t="shared" si="57"/>
        <v>30.448000000000004</v>
      </c>
      <c r="G849" s="2">
        <v>63</v>
      </c>
      <c r="H849" s="17">
        <v>0.8</v>
      </c>
      <c r="I849" s="5">
        <v>91</v>
      </c>
      <c r="J849" s="5">
        <v>32</v>
      </c>
      <c r="K849" s="5">
        <f t="shared" si="58"/>
        <v>59</v>
      </c>
    </row>
    <row r="850" spans="1:11" s="16" customFormat="1" ht="15.75">
      <c r="A850" s="71">
        <v>165</v>
      </c>
      <c r="B850" s="81">
        <v>560120</v>
      </c>
      <c r="C850" s="17">
        <v>0.4</v>
      </c>
      <c r="D850" s="124">
        <v>10</v>
      </c>
      <c r="E850" s="124">
        <v>1.73</v>
      </c>
      <c r="F850" s="5">
        <f t="shared" si="57"/>
        <v>5.5360000000000005</v>
      </c>
      <c r="G850" s="9">
        <v>25</v>
      </c>
      <c r="H850" s="17">
        <v>0.8</v>
      </c>
      <c r="I850" s="5">
        <v>36</v>
      </c>
      <c r="J850" s="5">
        <v>7</v>
      </c>
      <c r="K850" s="5">
        <f t="shared" si="58"/>
        <v>29</v>
      </c>
    </row>
    <row r="851" spans="1:11" s="16" customFormat="1" ht="15.75">
      <c r="A851" s="138" t="s">
        <v>30</v>
      </c>
      <c r="B851" s="139"/>
      <c r="C851" s="139"/>
      <c r="D851" s="139"/>
      <c r="E851" s="139"/>
      <c r="F851" s="139"/>
      <c r="G851" s="139"/>
      <c r="H851" s="139"/>
      <c r="I851" s="139"/>
      <c r="J851" s="139"/>
      <c r="K851" s="140"/>
    </row>
    <row r="852" spans="1:11" s="16" customFormat="1" ht="15.75">
      <c r="A852" s="71">
        <v>166</v>
      </c>
      <c r="B852" s="80">
        <v>480101</v>
      </c>
      <c r="C852" s="17">
        <v>0.4</v>
      </c>
      <c r="D852" s="124">
        <v>5</v>
      </c>
      <c r="E852" s="124">
        <v>1.73</v>
      </c>
      <c r="F852" s="5">
        <f t="shared" si="57"/>
        <v>2.7680000000000002</v>
      </c>
      <c r="G852" s="2">
        <v>10</v>
      </c>
      <c r="H852" s="17">
        <v>0.8</v>
      </c>
      <c r="I852" s="5">
        <v>14</v>
      </c>
      <c r="J852" s="5">
        <v>4</v>
      </c>
      <c r="K852" s="5">
        <f t="shared" si="58"/>
        <v>10</v>
      </c>
    </row>
    <row r="853" spans="1:11" s="16" customFormat="1" ht="15.75">
      <c r="A853" s="71">
        <v>167</v>
      </c>
      <c r="B853" s="80">
        <v>480103</v>
      </c>
      <c r="C853" s="17">
        <v>0.4</v>
      </c>
      <c r="D853" s="124">
        <v>180</v>
      </c>
      <c r="E853" s="124">
        <v>1.73</v>
      </c>
      <c r="F853" s="5">
        <f t="shared" si="57"/>
        <v>99.64800000000001</v>
      </c>
      <c r="G853" s="2">
        <v>250</v>
      </c>
      <c r="H853" s="17">
        <v>0.8</v>
      </c>
      <c r="I853" s="5">
        <v>360</v>
      </c>
      <c r="J853" s="5">
        <v>57</v>
      </c>
      <c r="K853" s="5">
        <f t="shared" si="58"/>
        <v>303</v>
      </c>
    </row>
    <row r="854" spans="1:11" s="16" customFormat="1" ht="15.75">
      <c r="A854" s="71">
        <v>168</v>
      </c>
      <c r="B854" s="80">
        <v>480104</v>
      </c>
      <c r="C854" s="17">
        <v>0.4</v>
      </c>
      <c r="D854" s="124">
        <v>90</v>
      </c>
      <c r="E854" s="124">
        <v>1.73</v>
      </c>
      <c r="F854" s="5">
        <f t="shared" si="57"/>
        <v>49.824000000000005</v>
      </c>
      <c r="G854" s="2">
        <v>160</v>
      </c>
      <c r="H854" s="17">
        <v>0.8</v>
      </c>
      <c r="I854" s="5">
        <v>231</v>
      </c>
      <c r="J854" s="5">
        <v>61</v>
      </c>
      <c r="K854" s="5">
        <f t="shared" si="58"/>
        <v>170</v>
      </c>
    </row>
    <row r="855" spans="1:11" s="16" customFormat="1" ht="15.75">
      <c r="A855" s="71">
        <v>169</v>
      </c>
      <c r="B855" s="80">
        <v>480105</v>
      </c>
      <c r="C855" s="17">
        <v>0.4</v>
      </c>
      <c r="D855" s="124">
        <v>120</v>
      </c>
      <c r="E855" s="124">
        <v>1.73</v>
      </c>
      <c r="F855" s="5">
        <f t="shared" si="57"/>
        <v>66.432000000000002</v>
      </c>
      <c r="G855" s="2">
        <v>160</v>
      </c>
      <c r="H855" s="17">
        <v>0.8</v>
      </c>
      <c r="I855" s="5">
        <v>231</v>
      </c>
      <c r="J855" s="5">
        <v>15</v>
      </c>
      <c r="K855" s="5">
        <f t="shared" si="58"/>
        <v>216</v>
      </c>
    </row>
    <row r="856" spans="1:11" s="16" customFormat="1" ht="15.75">
      <c r="A856" s="71">
        <v>170</v>
      </c>
      <c r="B856" s="80">
        <v>480107</v>
      </c>
      <c r="C856" s="17">
        <v>0.4</v>
      </c>
      <c r="D856" s="124">
        <v>135</v>
      </c>
      <c r="E856" s="124">
        <v>1.73</v>
      </c>
      <c r="F856" s="5">
        <f t="shared" si="57"/>
        <v>74.736000000000004</v>
      </c>
      <c r="G856" s="2">
        <v>160</v>
      </c>
      <c r="H856" s="17">
        <v>0.8</v>
      </c>
      <c r="I856" s="5">
        <v>231</v>
      </c>
      <c r="J856" s="5">
        <v>100</v>
      </c>
      <c r="K856" s="5">
        <f t="shared" si="58"/>
        <v>131</v>
      </c>
    </row>
    <row r="857" spans="1:11" s="16" customFormat="1" ht="15.75">
      <c r="A857" s="71">
        <v>171</v>
      </c>
      <c r="B857" s="80">
        <v>480108</v>
      </c>
      <c r="C857" s="17">
        <v>0.4</v>
      </c>
      <c r="D857" s="124">
        <v>145</v>
      </c>
      <c r="E857" s="124">
        <v>1.73</v>
      </c>
      <c r="F857" s="5">
        <f t="shared" si="57"/>
        <v>80.272000000000006</v>
      </c>
      <c r="G857" s="2">
        <v>160</v>
      </c>
      <c r="H857" s="17">
        <v>0.8</v>
      </c>
      <c r="I857" s="5">
        <v>231</v>
      </c>
      <c r="J857" s="5">
        <v>81</v>
      </c>
      <c r="K857" s="5">
        <f t="shared" si="58"/>
        <v>150</v>
      </c>
    </row>
    <row r="858" spans="1:11" s="16" customFormat="1" ht="15.75">
      <c r="A858" s="71">
        <v>172</v>
      </c>
      <c r="B858" s="80">
        <v>480109</v>
      </c>
      <c r="C858" s="17">
        <v>0.4</v>
      </c>
      <c r="D858" s="124">
        <v>185</v>
      </c>
      <c r="E858" s="124">
        <v>1.73</v>
      </c>
      <c r="F858" s="5">
        <f t="shared" si="57"/>
        <v>102.41600000000001</v>
      </c>
      <c r="G858" s="2">
        <v>250</v>
      </c>
      <c r="H858" s="17">
        <v>0.8</v>
      </c>
      <c r="I858" s="5">
        <v>360</v>
      </c>
      <c r="J858" s="5">
        <v>99</v>
      </c>
      <c r="K858" s="5">
        <f t="shared" si="58"/>
        <v>261</v>
      </c>
    </row>
    <row r="859" spans="1:11" s="16" customFormat="1" ht="15.75">
      <c r="A859" s="71">
        <v>173</v>
      </c>
      <c r="B859" s="80">
        <v>480111</v>
      </c>
      <c r="C859" s="17">
        <v>0.4</v>
      </c>
      <c r="D859" s="124">
        <v>80</v>
      </c>
      <c r="E859" s="124">
        <v>1.73</v>
      </c>
      <c r="F859" s="5">
        <f t="shared" si="57"/>
        <v>44.288000000000004</v>
      </c>
      <c r="G859" s="2">
        <v>160</v>
      </c>
      <c r="H859" s="17">
        <v>0.8</v>
      </c>
      <c r="I859" s="5">
        <v>231</v>
      </c>
      <c r="J859" s="5">
        <v>100</v>
      </c>
      <c r="K859" s="5">
        <f t="shared" si="58"/>
        <v>131</v>
      </c>
    </row>
    <row r="860" spans="1:11" s="16" customFormat="1" ht="15.75">
      <c r="A860" s="71">
        <v>174</v>
      </c>
      <c r="B860" s="80">
        <v>480113</v>
      </c>
      <c r="C860" s="17">
        <v>0.4</v>
      </c>
      <c r="D860" s="124">
        <v>95</v>
      </c>
      <c r="E860" s="124">
        <v>1.73</v>
      </c>
      <c r="F860" s="5">
        <f t="shared" si="57"/>
        <v>52.591999999999999</v>
      </c>
      <c r="G860" s="2">
        <v>160</v>
      </c>
      <c r="H860" s="17">
        <v>0.8</v>
      </c>
      <c r="I860" s="5">
        <v>231</v>
      </c>
      <c r="J860" s="5">
        <v>38</v>
      </c>
      <c r="K860" s="5">
        <f t="shared" si="58"/>
        <v>193</v>
      </c>
    </row>
    <row r="861" spans="1:11" s="16" customFormat="1" ht="15.75">
      <c r="A861" s="71">
        <v>175</v>
      </c>
      <c r="B861" s="80">
        <v>480114</v>
      </c>
      <c r="C861" s="17">
        <v>0.4</v>
      </c>
      <c r="D861" s="124">
        <v>120</v>
      </c>
      <c r="E861" s="124">
        <v>1.73</v>
      </c>
      <c r="F861" s="5">
        <f t="shared" si="57"/>
        <v>66.432000000000002</v>
      </c>
      <c r="G861" s="2">
        <v>160</v>
      </c>
      <c r="H861" s="17">
        <v>0.8</v>
      </c>
      <c r="I861" s="5">
        <v>231</v>
      </c>
      <c r="J861" s="5">
        <v>119</v>
      </c>
      <c r="K861" s="5">
        <f t="shared" si="58"/>
        <v>112</v>
      </c>
    </row>
    <row r="862" spans="1:11" s="16" customFormat="1" ht="15.75">
      <c r="A862" s="71">
        <v>176</v>
      </c>
      <c r="B862" s="80">
        <v>480115</v>
      </c>
      <c r="C862" s="17">
        <v>0.4</v>
      </c>
      <c r="D862" s="124">
        <v>95</v>
      </c>
      <c r="E862" s="124">
        <v>1.73</v>
      </c>
      <c r="F862" s="5">
        <f t="shared" si="57"/>
        <v>52.591999999999999</v>
      </c>
      <c r="G862" s="2">
        <v>100</v>
      </c>
      <c r="H862" s="17">
        <v>0.8</v>
      </c>
      <c r="I862" s="5">
        <v>144</v>
      </c>
      <c r="J862" s="5">
        <v>99</v>
      </c>
      <c r="K862" s="5">
        <f t="shared" si="58"/>
        <v>45</v>
      </c>
    </row>
    <row r="863" spans="1:11" s="16" customFormat="1" ht="15.75">
      <c r="A863" s="71">
        <v>177</v>
      </c>
      <c r="B863" s="80">
        <v>480117</v>
      </c>
      <c r="C863" s="17">
        <v>0.4</v>
      </c>
      <c r="D863" s="124">
        <v>220</v>
      </c>
      <c r="E863" s="124">
        <v>1.73</v>
      </c>
      <c r="F863" s="5">
        <f t="shared" si="57"/>
        <v>121.79200000000002</v>
      </c>
      <c r="G863" s="2">
        <v>250</v>
      </c>
      <c r="H863" s="17">
        <v>0.8</v>
      </c>
      <c r="I863" s="5">
        <v>360</v>
      </c>
      <c r="J863" s="5">
        <f t="shared" si="60"/>
        <v>121.79200000000002</v>
      </c>
      <c r="K863" s="5">
        <f t="shared" si="58"/>
        <v>238.20799999999997</v>
      </c>
    </row>
    <row r="864" spans="1:11" s="16" customFormat="1" ht="15.75">
      <c r="A864" s="71">
        <v>178</v>
      </c>
      <c r="B864" s="80">
        <v>480118</v>
      </c>
      <c r="C864" s="17">
        <v>0.4</v>
      </c>
      <c r="D864" s="124">
        <v>85</v>
      </c>
      <c r="E864" s="124">
        <v>1.73</v>
      </c>
      <c r="F864" s="5">
        <f t="shared" si="57"/>
        <v>47.056000000000004</v>
      </c>
      <c r="G864" s="2">
        <v>100</v>
      </c>
      <c r="H864" s="17">
        <v>0.8</v>
      </c>
      <c r="I864" s="5">
        <v>144</v>
      </c>
      <c r="J864" s="5">
        <v>52</v>
      </c>
      <c r="K864" s="5">
        <f t="shared" si="58"/>
        <v>92</v>
      </c>
    </row>
    <row r="865" spans="1:11" s="16" customFormat="1" ht="15.75">
      <c r="A865" s="71">
        <v>179</v>
      </c>
      <c r="B865" s="81">
        <v>480119</v>
      </c>
      <c r="C865" s="17">
        <v>0.4</v>
      </c>
      <c r="D865" s="124">
        <v>3</v>
      </c>
      <c r="E865" s="124">
        <v>1.73</v>
      </c>
      <c r="F865" s="5">
        <f t="shared" si="57"/>
        <v>1.6608000000000001</v>
      </c>
      <c r="G865" s="9">
        <v>10</v>
      </c>
      <c r="H865" s="17">
        <v>0.8</v>
      </c>
      <c r="I865" s="5">
        <v>14</v>
      </c>
      <c r="J865" s="5">
        <v>3</v>
      </c>
      <c r="K865" s="5">
        <f t="shared" si="58"/>
        <v>11</v>
      </c>
    </row>
    <row r="866" spans="1:11" s="16" customFormat="1" ht="15.75">
      <c r="A866" s="138" t="s">
        <v>31</v>
      </c>
      <c r="B866" s="139"/>
      <c r="C866" s="139"/>
      <c r="D866" s="139"/>
      <c r="E866" s="139"/>
      <c r="F866" s="139"/>
      <c r="G866" s="139"/>
      <c r="H866" s="139"/>
      <c r="I866" s="139"/>
      <c r="J866" s="139"/>
      <c r="K866" s="140"/>
    </row>
    <row r="867" spans="1:11" s="16" customFormat="1" ht="15.75">
      <c r="A867" s="71">
        <v>180</v>
      </c>
      <c r="B867" s="80">
        <v>480601</v>
      </c>
      <c r="C867" s="17">
        <v>0.4</v>
      </c>
      <c r="D867" s="124">
        <v>110</v>
      </c>
      <c r="E867" s="124">
        <v>1.73</v>
      </c>
      <c r="F867" s="5">
        <f t="shared" si="57"/>
        <v>60.896000000000008</v>
      </c>
      <c r="G867" s="2">
        <v>100</v>
      </c>
      <c r="H867" s="17">
        <v>0.8</v>
      </c>
      <c r="I867" s="5">
        <v>144</v>
      </c>
      <c r="J867" s="5">
        <v>65</v>
      </c>
      <c r="K867" s="5">
        <f t="shared" si="58"/>
        <v>79</v>
      </c>
    </row>
    <row r="868" spans="1:11" s="16" customFormat="1" ht="15.75">
      <c r="A868" s="71">
        <v>181</v>
      </c>
      <c r="B868" s="80">
        <v>480602</v>
      </c>
      <c r="C868" s="17">
        <v>0.4</v>
      </c>
      <c r="D868" s="124">
        <v>175</v>
      </c>
      <c r="E868" s="124">
        <v>1.73</v>
      </c>
      <c r="F868" s="5">
        <f t="shared" si="57"/>
        <v>96.88</v>
      </c>
      <c r="G868" s="2">
        <v>160</v>
      </c>
      <c r="H868" s="17">
        <v>0.8</v>
      </c>
      <c r="I868" s="5">
        <v>231</v>
      </c>
      <c r="J868" s="5">
        <v>99</v>
      </c>
      <c r="K868" s="5">
        <f t="shared" si="58"/>
        <v>132</v>
      </c>
    </row>
    <row r="869" spans="1:11" s="16" customFormat="1" ht="15.75">
      <c r="A869" s="71">
        <v>182</v>
      </c>
      <c r="B869" s="80">
        <v>480604</v>
      </c>
      <c r="C869" s="17">
        <v>0.4</v>
      </c>
      <c r="D869" s="124">
        <v>190</v>
      </c>
      <c r="E869" s="124">
        <v>1.73</v>
      </c>
      <c r="F869" s="5">
        <f t="shared" si="57"/>
        <v>105.184</v>
      </c>
      <c r="G869" s="2">
        <v>250</v>
      </c>
      <c r="H869" s="17">
        <v>0.8</v>
      </c>
      <c r="I869" s="5">
        <v>360</v>
      </c>
      <c r="J869" s="5">
        <v>110</v>
      </c>
      <c r="K869" s="5">
        <f t="shared" si="58"/>
        <v>250</v>
      </c>
    </row>
    <row r="870" spans="1:11" s="16" customFormat="1" ht="15.75">
      <c r="A870" s="71">
        <v>183</v>
      </c>
      <c r="B870" s="80">
        <v>480605</v>
      </c>
      <c r="C870" s="17">
        <v>0.4</v>
      </c>
      <c r="D870" s="124">
        <v>95</v>
      </c>
      <c r="E870" s="124">
        <v>1.73</v>
      </c>
      <c r="F870" s="5">
        <f t="shared" si="57"/>
        <v>52.591999999999999</v>
      </c>
      <c r="G870" s="2">
        <v>100</v>
      </c>
      <c r="H870" s="17">
        <v>0.8</v>
      </c>
      <c r="I870" s="5">
        <v>144</v>
      </c>
      <c r="J870" s="5">
        <v>55</v>
      </c>
      <c r="K870" s="5">
        <f t="shared" si="58"/>
        <v>89</v>
      </c>
    </row>
    <row r="871" spans="1:11" s="16" customFormat="1" ht="15.75">
      <c r="A871" s="71">
        <v>184</v>
      </c>
      <c r="B871" s="81">
        <v>480607</v>
      </c>
      <c r="C871" s="17">
        <v>0.4</v>
      </c>
      <c r="D871" s="124">
        <v>20</v>
      </c>
      <c r="E871" s="124">
        <v>1.73</v>
      </c>
      <c r="F871" s="5">
        <f t="shared" si="57"/>
        <v>11.072000000000001</v>
      </c>
      <c r="G871" s="10">
        <v>63</v>
      </c>
      <c r="H871" s="17">
        <v>0.8</v>
      </c>
      <c r="I871" s="5">
        <v>91</v>
      </c>
      <c r="J871" s="5">
        <v>12</v>
      </c>
      <c r="K871" s="5">
        <f t="shared" si="58"/>
        <v>79</v>
      </c>
    </row>
    <row r="872" spans="1:11" s="16" customFormat="1" ht="15.75">
      <c r="A872" s="71">
        <v>185</v>
      </c>
      <c r="B872" s="80">
        <v>480701</v>
      </c>
      <c r="C872" s="17">
        <v>0.4</v>
      </c>
      <c r="D872" s="124">
        <v>25</v>
      </c>
      <c r="E872" s="124">
        <v>1.73</v>
      </c>
      <c r="F872" s="5">
        <f t="shared" si="57"/>
        <v>13.840000000000002</v>
      </c>
      <c r="G872" s="2">
        <v>100</v>
      </c>
      <c r="H872" s="17">
        <v>0.8</v>
      </c>
      <c r="I872" s="5">
        <v>144</v>
      </c>
      <c r="J872" s="5">
        <v>13</v>
      </c>
      <c r="K872" s="5">
        <f t="shared" si="58"/>
        <v>131</v>
      </c>
    </row>
    <row r="873" spans="1:11" s="16" customFormat="1" ht="15.75">
      <c r="A873" s="71">
        <v>186</v>
      </c>
      <c r="B873" s="80">
        <v>480702</v>
      </c>
      <c r="C873" s="17">
        <v>0.4</v>
      </c>
      <c r="D873" s="124">
        <v>55</v>
      </c>
      <c r="E873" s="124">
        <v>1.73</v>
      </c>
      <c r="F873" s="5">
        <f t="shared" si="57"/>
        <v>30.448000000000004</v>
      </c>
      <c r="G873" s="2">
        <v>250</v>
      </c>
      <c r="H873" s="17">
        <v>0.8</v>
      </c>
      <c r="I873" s="5">
        <v>360</v>
      </c>
      <c r="J873" s="5">
        <v>32</v>
      </c>
      <c r="K873" s="5">
        <f t="shared" si="58"/>
        <v>328</v>
      </c>
    </row>
    <row r="874" spans="1:11" s="16" customFormat="1" ht="15.75">
      <c r="A874" s="71">
        <v>187</v>
      </c>
      <c r="B874" s="80">
        <v>480703</v>
      </c>
      <c r="C874" s="17">
        <v>0.4</v>
      </c>
      <c r="D874" s="124">
        <v>15</v>
      </c>
      <c r="E874" s="124">
        <v>1.73</v>
      </c>
      <c r="F874" s="5">
        <f t="shared" si="57"/>
        <v>8.3040000000000003</v>
      </c>
      <c r="G874" s="2">
        <v>40</v>
      </c>
      <c r="H874" s="17">
        <v>0.8</v>
      </c>
      <c r="I874" s="5">
        <v>58</v>
      </c>
      <c r="J874" s="5">
        <v>7</v>
      </c>
      <c r="K874" s="5">
        <f t="shared" si="58"/>
        <v>51</v>
      </c>
    </row>
    <row r="875" spans="1:11" s="16" customFormat="1" ht="15.75">
      <c r="A875" s="71">
        <v>188</v>
      </c>
      <c r="B875" s="80">
        <v>480704</v>
      </c>
      <c r="C875" s="17">
        <v>0.4</v>
      </c>
      <c r="D875" s="124">
        <v>5</v>
      </c>
      <c r="E875" s="124">
        <v>1.73</v>
      </c>
      <c r="F875" s="5">
        <f t="shared" si="57"/>
        <v>2.7680000000000002</v>
      </c>
      <c r="G875" s="2">
        <v>160</v>
      </c>
      <c r="H875" s="17">
        <v>0.8</v>
      </c>
      <c r="I875" s="5">
        <v>231</v>
      </c>
      <c r="J875" s="5">
        <v>4</v>
      </c>
      <c r="K875" s="5">
        <f t="shared" si="58"/>
        <v>227</v>
      </c>
    </row>
    <row r="876" spans="1:11" s="16" customFormat="1" ht="15.75">
      <c r="A876" s="71">
        <v>189</v>
      </c>
      <c r="B876" s="80">
        <v>480705</v>
      </c>
      <c r="C876" s="17">
        <v>0.4</v>
      </c>
      <c r="D876" s="124">
        <v>5</v>
      </c>
      <c r="E876" s="124">
        <v>1.73</v>
      </c>
      <c r="F876" s="5">
        <f t="shared" si="57"/>
        <v>2.7680000000000002</v>
      </c>
      <c r="G876" s="2">
        <v>160</v>
      </c>
      <c r="H876" s="17">
        <v>0.8</v>
      </c>
      <c r="I876" s="5">
        <v>231</v>
      </c>
      <c r="J876" s="5">
        <v>4</v>
      </c>
      <c r="K876" s="5">
        <f t="shared" si="58"/>
        <v>227</v>
      </c>
    </row>
    <row r="877" spans="1:11" s="16" customFormat="1" ht="15.75">
      <c r="A877" s="71">
        <v>190</v>
      </c>
      <c r="B877" s="80">
        <v>480706</v>
      </c>
      <c r="C877" s="17">
        <v>0.4</v>
      </c>
      <c r="D877" s="124">
        <v>10</v>
      </c>
      <c r="E877" s="124">
        <v>1.73</v>
      </c>
      <c r="F877" s="5">
        <f t="shared" si="57"/>
        <v>5.5360000000000005</v>
      </c>
      <c r="G877" s="2">
        <v>40</v>
      </c>
      <c r="H877" s="17">
        <v>0.8</v>
      </c>
      <c r="I877" s="5">
        <v>58</v>
      </c>
      <c r="J877" s="5">
        <v>7</v>
      </c>
      <c r="K877" s="5">
        <f t="shared" si="58"/>
        <v>51</v>
      </c>
    </row>
    <row r="878" spans="1:11" s="16" customFormat="1" ht="15.75">
      <c r="A878" s="71">
        <v>191</v>
      </c>
      <c r="B878" s="81">
        <v>480707</v>
      </c>
      <c r="C878" s="17">
        <v>0.4</v>
      </c>
      <c r="D878" s="124">
        <v>4</v>
      </c>
      <c r="E878" s="124">
        <v>1.73</v>
      </c>
      <c r="F878" s="5">
        <f t="shared" si="57"/>
        <v>2.2144000000000004</v>
      </c>
      <c r="G878" s="9">
        <v>10</v>
      </c>
      <c r="H878" s="17">
        <v>0.8</v>
      </c>
      <c r="I878" s="5">
        <v>14</v>
      </c>
      <c r="J878" s="5">
        <v>3</v>
      </c>
      <c r="K878" s="5">
        <f t="shared" si="58"/>
        <v>11</v>
      </c>
    </row>
    <row r="879" spans="1:11" s="16" customFormat="1" ht="15.75">
      <c r="A879" s="71">
        <v>192</v>
      </c>
      <c r="B879" s="80">
        <v>480901</v>
      </c>
      <c r="C879" s="17">
        <v>0.4</v>
      </c>
      <c r="D879" s="124">
        <v>110</v>
      </c>
      <c r="E879" s="124">
        <v>1.73</v>
      </c>
      <c r="F879" s="5">
        <f t="shared" si="57"/>
        <v>60.896000000000008</v>
      </c>
      <c r="G879" s="2">
        <v>100</v>
      </c>
      <c r="H879" s="17">
        <v>0.8</v>
      </c>
      <c r="I879" s="5">
        <v>144</v>
      </c>
      <c r="J879" s="5">
        <v>67</v>
      </c>
      <c r="K879" s="5">
        <f t="shared" si="58"/>
        <v>77</v>
      </c>
    </row>
    <row r="880" spans="1:11" s="16" customFormat="1" ht="15.75">
      <c r="A880" s="71">
        <v>193</v>
      </c>
      <c r="B880" s="80">
        <v>480902</v>
      </c>
      <c r="C880" s="17">
        <v>0.4</v>
      </c>
      <c r="D880" s="124">
        <v>105</v>
      </c>
      <c r="E880" s="124">
        <v>1.73</v>
      </c>
      <c r="F880" s="5">
        <f t="shared" si="57"/>
        <v>58.128</v>
      </c>
      <c r="G880" s="2">
        <v>100</v>
      </c>
      <c r="H880" s="17">
        <v>0.8</v>
      </c>
      <c r="I880" s="5">
        <v>144</v>
      </c>
      <c r="J880" s="5">
        <v>60</v>
      </c>
      <c r="K880" s="5">
        <f t="shared" si="58"/>
        <v>84</v>
      </c>
    </row>
    <row r="881" spans="1:11" s="16" customFormat="1" ht="15.75">
      <c r="A881" s="71">
        <v>194</v>
      </c>
      <c r="B881" s="80">
        <v>480903</v>
      </c>
      <c r="C881" s="17">
        <v>0.4</v>
      </c>
      <c r="D881" s="124">
        <v>165</v>
      </c>
      <c r="E881" s="124">
        <v>1.73</v>
      </c>
      <c r="F881" s="5">
        <f t="shared" si="57"/>
        <v>91.343999999999994</v>
      </c>
      <c r="G881" s="2">
        <v>160</v>
      </c>
      <c r="H881" s="17">
        <v>0.8</v>
      </c>
      <c r="I881" s="5">
        <v>231</v>
      </c>
      <c r="J881" s="5">
        <v>94</v>
      </c>
      <c r="K881" s="5">
        <f t="shared" si="58"/>
        <v>137</v>
      </c>
    </row>
    <row r="882" spans="1:11" s="16" customFormat="1" ht="15.75">
      <c r="A882" s="71">
        <v>195</v>
      </c>
      <c r="B882" s="80">
        <v>480904</v>
      </c>
      <c r="C882" s="17">
        <v>0.4</v>
      </c>
      <c r="D882" s="124">
        <v>175</v>
      </c>
      <c r="E882" s="124">
        <v>1.73</v>
      </c>
      <c r="F882" s="5">
        <f t="shared" si="57"/>
        <v>96.88</v>
      </c>
      <c r="G882" s="2">
        <v>160</v>
      </c>
      <c r="H882" s="17">
        <v>0.8</v>
      </c>
      <c r="I882" s="5">
        <v>231</v>
      </c>
      <c r="J882" s="5">
        <v>99</v>
      </c>
      <c r="K882" s="5">
        <f t="shared" si="58"/>
        <v>132</v>
      </c>
    </row>
    <row r="883" spans="1:11" s="16" customFormat="1" ht="15.75">
      <c r="A883" s="71">
        <v>196</v>
      </c>
      <c r="B883" s="80">
        <v>480905</v>
      </c>
      <c r="C883" s="17">
        <v>0.4</v>
      </c>
      <c r="D883" s="124">
        <v>180</v>
      </c>
      <c r="E883" s="124">
        <v>1.73</v>
      </c>
      <c r="F883" s="5">
        <f t="shared" si="57"/>
        <v>99.64800000000001</v>
      </c>
      <c r="G883" s="2">
        <v>250</v>
      </c>
      <c r="H883" s="17">
        <v>0.8</v>
      </c>
      <c r="I883" s="5">
        <v>360</v>
      </c>
      <c r="J883" s="5">
        <v>104</v>
      </c>
      <c r="K883" s="5">
        <f t="shared" si="58"/>
        <v>256</v>
      </c>
    </row>
    <row r="884" spans="1:11" s="16" customFormat="1" ht="15.75">
      <c r="A884" s="71">
        <v>197</v>
      </c>
      <c r="B884" s="80">
        <v>480906</v>
      </c>
      <c r="C884" s="17">
        <v>0.4</v>
      </c>
      <c r="D884" s="124">
        <v>135</v>
      </c>
      <c r="E884" s="124">
        <v>1.73</v>
      </c>
      <c r="F884" s="5">
        <f t="shared" si="57"/>
        <v>74.736000000000004</v>
      </c>
      <c r="G884" s="2">
        <v>160</v>
      </c>
      <c r="H884" s="17">
        <v>0.8</v>
      </c>
      <c r="I884" s="5">
        <v>231</v>
      </c>
      <c r="J884" s="5">
        <v>77</v>
      </c>
      <c r="K884" s="5">
        <f t="shared" si="58"/>
        <v>154</v>
      </c>
    </row>
    <row r="885" spans="1:11" s="16" customFormat="1" ht="15.75">
      <c r="A885" s="71">
        <v>198</v>
      </c>
      <c r="B885" s="80">
        <v>480907</v>
      </c>
      <c r="C885" s="17">
        <v>0.4</v>
      </c>
      <c r="D885" s="124">
        <v>70</v>
      </c>
      <c r="E885" s="124">
        <v>1.73</v>
      </c>
      <c r="F885" s="5">
        <f t="shared" si="57"/>
        <v>38.752000000000002</v>
      </c>
      <c r="G885" s="2">
        <v>100</v>
      </c>
      <c r="H885" s="17">
        <v>0.8</v>
      </c>
      <c r="I885" s="5">
        <v>144</v>
      </c>
      <c r="J885" s="5">
        <v>44</v>
      </c>
      <c r="K885" s="5">
        <f t="shared" si="58"/>
        <v>100</v>
      </c>
    </row>
    <row r="886" spans="1:11" s="16" customFormat="1" ht="15.75">
      <c r="A886" s="71">
        <v>199</v>
      </c>
      <c r="B886" s="80">
        <v>480909</v>
      </c>
      <c r="C886" s="17">
        <v>0.4</v>
      </c>
      <c r="D886" s="124">
        <v>155</v>
      </c>
      <c r="E886" s="124">
        <v>1.73</v>
      </c>
      <c r="F886" s="5">
        <f t="shared" si="57"/>
        <v>85.808000000000007</v>
      </c>
      <c r="G886" s="2">
        <v>160</v>
      </c>
      <c r="H886" s="17">
        <v>0.8</v>
      </c>
      <c r="I886" s="5">
        <v>231</v>
      </c>
      <c r="J886" s="5">
        <v>88</v>
      </c>
      <c r="K886" s="5">
        <f t="shared" si="58"/>
        <v>143</v>
      </c>
    </row>
    <row r="887" spans="1:11" s="16" customFormat="1" ht="15.75">
      <c r="A887" s="71">
        <v>200</v>
      </c>
      <c r="B887" s="80">
        <v>480910</v>
      </c>
      <c r="C887" s="17">
        <v>0.4</v>
      </c>
      <c r="D887" s="124">
        <v>90</v>
      </c>
      <c r="E887" s="124">
        <v>1.73</v>
      </c>
      <c r="F887" s="5">
        <f t="shared" si="57"/>
        <v>49.824000000000005</v>
      </c>
      <c r="G887" s="2">
        <v>250</v>
      </c>
      <c r="H887" s="17">
        <v>0.8</v>
      </c>
      <c r="I887" s="5">
        <v>360</v>
      </c>
      <c r="J887" s="5">
        <v>54</v>
      </c>
      <c r="K887" s="5">
        <f t="shared" si="58"/>
        <v>306</v>
      </c>
    </row>
    <row r="888" spans="1:11" s="16" customFormat="1" ht="15.75">
      <c r="A888" s="71">
        <v>201</v>
      </c>
      <c r="B888" s="81">
        <v>480911</v>
      </c>
      <c r="C888" s="17">
        <v>0.4</v>
      </c>
      <c r="D888" s="124">
        <v>100</v>
      </c>
      <c r="E888" s="124">
        <v>1.73</v>
      </c>
      <c r="F888" s="5">
        <f t="shared" si="57"/>
        <v>55.360000000000007</v>
      </c>
      <c r="G888" s="10">
        <v>250</v>
      </c>
      <c r="H888" s="17">
        <v>0.8</v>
      </c>
      <c r="I888" s="5">
        <v>360</v>
      </c>
      <c r="J888" s="5">
        <v>57</v>
      </c>
      <c r="K888" s="5">
        <f t="shared" si="58"/>
        <v>303</v>
      </c>
    </row>
    <row r="889" spans="1:11" s="16" customFormat="1" ht="15.75">
      <c r="A889" s="71">
        <v>202</v>
      </c>
      <c r="B889" s="80">
        <v>481002</v>
      </c>
      <c r="C889" s="17">
        <v>0.4</v>
      </c>
      <c r="D889" s="124">
        <v>110</v>
      </c>
      <c r="E889" s="124">
        <v>1.73</v>
      </c>
      <c r="F889" s="5">
        <f t="shared" si="57"/>
        <v>60.896000000000008</v>
      </c>
      <c r="G889" s="2">
        <v>100</v>
      </c>
      <c r="H889" s="17">
        <v>0.8</v>
      </c>
      <c r="I889" s="5">
        <v>144</v>
      </c>
      <c r="J889" s="5">
        <v>65</v>
      </c>
      <c r="K889" s="5">
        <f t="shared" si="58"/>
        <v>79</v>
      </c>
    </row>
    <row r="890" spans="1:11" s="16" customFormat="1" ht="15.75">
      <c r="A890" s="71">
        <v>203</v>
      </c>
      <c r="B890" s="80">
        <v>481003</v>
      </c>
      <c r="C890" s="17">
        <v>0.4</v>
      </c>
      <c r="D890" s="124">
        <v>145</v>
      </c>
      <c r="E890" s="124">
        <v>1.73</v>
      </c>
      <c r="F890" s="5">
        <f t="shared" si="57"/>
        <v>80.272000000000006</v>
      </c>
      <c r="G890" s="2">
        <v>160</v>
      </c>
      <c r="H890" s="17">
        <v>0.8</v>
      </c>
      <c r="I890" s="5">
        <v>231</v>
      </c>
      <c r="J890" s="5">
        <v>85</v>
      </c>
      <c r="K890" s="5">
        <f t="shared" si="58"/>
        <v>146</v>
      </c>
    </row>
    <row r="891" spans="1:11" s="16" customFormat="1" ht="15.75">
      <c r="A891" s="71">
        <v>204</v>
      </c>
      <c r="B891" s="80">
        <v>481004</v>
      </c>
      <c r="C891" s="17">
        <v>0.4</v>
      </c>
      <c r="D891" s="124">
        <v>55</v>
      </c>
      <c r="E891" s="124">
        <v>1.73</v>
      </c>
      <c r="F891" s="5">
        <f t="shared" si="57"/>
        <v>30.448000000000004</v>
      </c>
      <c r="G891" s="2">
        <v>100</v>
      </c>
      <c r="H891" s="17">
        <v>0.8</v>
      </c>
      <c r="I891" s="5">
        <v>144</v>
      </c>
      <c r="J891" s="5">
        <v>33</v>
      </c>
      <c r="K891" s="5">
        <f t="shared" si="58"/>
        <v>111</v>
      </c>
    </row>
    <row r="892" spans="1:11" s="16" customFormat="1" ht="15.75">
      <c r="A892" s="71">
        <v>205</v>
      </c>
      <c r="B892" s="80">
        <v>481005</v>
      </c>
      <c r="C892" s="17">
        <v>0.4</v>
      </c>
      <c r="D892" s="124">
        <v>165</v>
      </c>
      <c r="E892" s="124">
        <v>1.73</v>
      </c>
      <c r="F892" s="5">
        <f t="shared" si="57"/>
        <v>91.343999999999994</v>
      </c>
      <c r="G892" s="2">
        <v>160</v>
      </c>
      <c r="H892" s="17">
        <v>0.8</v>
      </c>
      <c r="I892" s="5">
        <v>231</v>
      </c>
      <c r="J892" s="5">
        <v>97</v>
      </c>
      <c r="K892" s="5">
        <f t="shared" si="58"/>
        <v>134</v>
      </c>
    </row>
    <row r="893" spans="1:11" s="16" customFormat="1" ht="15.75">
      <c r="A893" s="71">
        <v>206</v>
      </c>
      <c r="B893" s="81">
        <v>481006</v>
      </c>
      <c r="C893" s="17">
        <v>0.4</v>
      </c>
      <c r="D893" s="124">
        <v>155</v>
      </c>
      <c r="E893" s="124">
        <v>1.73</v>
      </c>
      <c r="F893" s="5">
        <f t="shared" si="57"/>
        <v>85.808000000000007</v>
      </c>
      <c r="G893" s="9">
        <v>160</v>
      </c>
      <c r="H893" s="17">
        <v>0.8</v>
      </c>
      <c r="I893" s="5">
        <v>231</v>
      </c>
      <c r="J893" s="5">
        <v>88</v>
      </c>
      <c r="K893" s="5">
        <f t="shared" si="58"/>
        <v>143</v>
      </c>
    </row>
    <row r="894" spans="1:11" s="16" customFormat="1" ht="15.75">
      <c r="A894" s="71">
        <v>207</v>
      </c>
      <c r="B894" s="80">
        <v>481102</v>
      </c>
      <c r="C894" s="17">
        <v>0.4</v>
      </c>
      <c r="D894" s="124">
        <v>165</v>
      </c>
      <c r="E894" s="124">
        <v>1.73</v>
      </c>
      <c r="F894" s="5">
        <f t="shared" si="57"/>
        <v>91.343999999999994</v>
      </c>
      <c r="G894" s="2">
        <v>160</v>
      </c>
      <c r="H894" s="17">
        <v>0.8</v>
      </c>
      <c r="I894" s="5">
        <v>231</v>
      </c>
      <c r="J894" s="5">
        <v>99</v>
      </c>
      <c r="K894" s="5">
        <f t="shared" si="58"/>
        <v>132</v>
      </c>
    </row>
    <row r="895" spans="1:11" s="16" customFormat="1" ht="15.75">
      <c r="A895" s="71">
        <v>208</v>
      </c>
      <c r="B895" s="80">
        <v>481103</v>
      </c>
      <c r="C895" s="17">
        <v>0.4</v>
      </c>
      <c r="D895" s="124">
        <v>85</v>
      </c>
      <c r="E895" s="124">
        <v>1.73</v>
      </c>
      <c r="F895" s="5">
        <f t="shared" ref="F895:F968" si="61">C895*D895*E895*H895</f>
        <v>47.056000000000004</v>
      </c>
      <c r="G895" s="2">
        <v>100</v>
      </c>
      <c r="H895" s="17">
        <v>0.8</v>
      </c>
      <c r="I895" s="5">
        <v>144</v>
      </c>
      <c r="J895" s="5">
        <v>50</v>
      </c>
      <c r="K895" s="5">
        <f t="shared" ref="K895:K968" si="62">I895-J895</f>
        <v>94</v>
      </c>
    </row>
    <row r="896" spans="1:11" s="16" customFormat="1" ht="15.75">
      <c r="A896" s="71">
        <v>209</v>
      </c>
      <c r="B896" s="80">
        <v>481104</v>
      </c>
      <c r="C896" s="17">
        <v>0.4</v>
      </c>
      <c r="D896" s="124">
        <v>110</v>
      </c>
      <c r="E896" s="124">
        <v>1.73</v>
      </c>
      <c r="F896" s="5">
        <f t="shared" si="61"/>
        <v>60.896000000000008</v>
      </c>
      <c r="G896" s="2">
        <v>160</v>
      </c>
      <c r="H896" s="17">
        <v>0.8</v>
      </c>
      <c r="I896" s="5">
        <v>231</v>
      </c>
      <c r="J896" s="5">
        <v>65</v>
      </c>
      <c r="K896" s="5">
        <f t="shared" si="62"/>
        <v>166</v>
      </c>
    </row>
    <row r="897" spans="1:11" s="16" customFormat="1" ht="15.75">
      <c r="A897" s="71">
        <v>210</v>
      </c>
      <c r="B897" s="80">
        <v>481105</v>
      </c>
      <c r="C897" s="17">
        <v>0.4</v>
      </c>
      <c r="D897" s="124">
        <v>180</v>
      </c>
      <c r="E897" s="124">
        <v>1.73</v>
      </c>
      <c r="F897" s="5">
        <f t="shared" si="61"/>
        <v>99.64800000000001</v>
      </c>
      <c r="G897" s="2">
        <v>250</v>
      </c>
      <c r="H897" s="17">
        <v>0.8</v>
      </c>
      <c r="I897" s="5">
        <v>360</v>
      </c>
      <c r="J897" s="5">
        <v>111</v>
      </c>
      <c r="K897" s="5">
        <f t="shared" si="62"/>
        <v>249</v>
      </c>
    </row>
    <row r="898" spans="1:11" s="16" customFormat="1" ht="15.75">
      <c r="A898" s="71">
        <v>211</v>
      </c>
      <c r="B898" s="80">
        <v>481107</v>
      </c>
      <c r="C898" s="17">
        <v>0.4</v>
      </c>
      <c r="D898" s="124">
        <v>15</v>
      </c>
      <c r="E898" s="124">
        <v>1.73</v>
      </c>
      <c r="F898" s="5">
        <f t="shared" si="61"/>
        <v>8.3040000000000003</v>
      </c>
      <c r="G898" s="2">
        <v>25</v>
      </c>
      <c r="H898" s="17">
        <v>0.8</v>
      </c>
      <c r="I898" s="5">
        <v>36</v>
      </c>
      <c r="J898" s="5">
        <v>9</v>
      </c>
      <c r="K898" s="5">
        <f t="shared" si="62"/>
        <v>27</v>
      </c>
    </row>
    <row r="899" spans="1:11" s="16" customFormat="1" ht="15.75">
      <c r="A899" s="71">
        <v>212</v>
      </c>
      <c r="B899" s="80">
        <v>481108</v>
      </c>
      <c r="C899" s="17">
        <v>0.4</v>
      </c>
      <c r="D899" s="124">
        <v>110</v>
      </c>
      <c r="E899" s="124">
        <v>1.73</v>
      </c>
      <c r="F899" s="5">
        <f t="shared" si="61"/>
        <v>60.896000000000008</v>
      </c>
      <c r="G899" s="2">
        <v>160</v>
      </c>
      <c r="H899" s="17">
        <v>0.8</v>
      </c>
      <c r="I899" s="5">
        <v>231</v>
      </c>
      <c r="J899" s="5">
        <v>65</v>
      </c>
      <c r="K899" s="5">
        <f t="shared" si="62"/>
        <v>166</v>
      </c>
    </row>
    <row r="900" spans="1:11" s="16" customFormat="1" ht="15.75">
      <c r="A900" s="71">
        <v>213</v>
      </c>
      <c r="B900" s="80">
        <v>481109</v>
      </c>
      <c r="C900" s="17">
        <v>0.4</v>
      </c>
      <c r="D900" s="124">
        <v>55</v>
      </c>
      <c r="E900" s="124">
        <v>1.73</v>
      </c>
      <c r="F900" s="5">
        <f t="shared" si="61"/>
        <v>30.448000000000004</v>
      </c>
      <c r="G900" s="2">
        <v>63</v>
      </c>
      <c r="H900" s="17">
        <v>0.8</v>
      </c>
      <c r="I900" s="5">
        <v>91</v>
      </c>
      <c r="J900" s="5">
        <v>32</v>
      </c>
      <c r="K900" s="5">
        <f t="shared" si="62"/>
        <v>59</v>
      </c>
    </row>
    <row r="901" spans="1:11" s="16" customFormat="1" ht="15.75">
      <c r="A901" s="71">
        <v>214</v>
      </c>
      <c r="B901" s="80">
        <v>481110</v>
      </c>
      <c r="C901" s="17">
        <v>0.4</v>
      </c>
      <c r="D901" s="124">
        <v>20</v>
      </c>
      <c r="E901" s="124">
        <v>1.73</v>
      </c>
      <c r="F901" s="5">
        <f t="shared" si="61"/>
        <v>11.072000000000001</v>
      </c>
      <c r="G901" s="2">
        <v>63</v>
      </c>
      <c r="H901" s="17">
        <v>0.8</v>
      </c>
      <c r="I901" s="5">
        <v>91</v>
      </c>
      <c r="J901" s="5">
        <v>12</v>
      </c>
      <c r="K901" s="5">
        <f t="shared" si="62"/>
        <v>79</v>
      </c>
    </row>
    <row r="902" spans="1:11" s="16" customFormat="1" ht="15.75">
      <c r="A902" s="71">
        <v>215</v>
      </c>
      <c r="B902" s="80">
        <v>481111</v>
      </c>
      <c r="C902" s="17">
        <v>0.4</v>
      </c>
      <c r="D902" s="124">
        <v>80</v>
      </c>
      <c r="E902" s="124">
        <v>1.73</v>
      </c>
      <c r="F902" s="5">
        <f t="shared" si="61"/>
        <v>44.288000000000004</v>
      </c>
      <c r="G902" s="2">
        <v>160</v>
      </c>
      <c r="H902" s="17">
        <v>0.8</v>
      </c>
      <c r="I902" s="5">
        <v>231</v>
      </c>
      <c r="J902" s="5">
        <v>46</v>
      </c>
      <c r="K902" s="5">
        <f t="shared" si="62"/>
        <v>185</v>
      </c>
    </row>
    <row r="903" spans="1:11" s="16" customFormat="1" ht="15.75">
      <c r="A903" s="71">
        <v>216</v>
      </c>
      <c r="B903" s="80">
        <v>481113</v>
      </c>
      <c r="C903" s="17">
        <v>0.4</v>
      </c>
      <c r="D903" s="124">
        <v>110</v>
      </c>
      <c r="E903" s="124">
        <v>1.73</v>
      </c>
      <c r="F903" s="5">
        <f t="shared" si="61"/>
        <v>60.896000000000008</v>
      </c>
      <c r="G903" s="2">
        <v>160</v>
      </c>
      <c r="H903" s="17">
        <v>0.8</v>
      </c>
      <c r="I903" s="5">
        <v>231</v>
      </c>
      <c r="J903" s="5">
        <v>66</v>
      </c>
      <c r="K903" s="5">
        <f t="shared" si="62"/>
        <v>165</v>
      </c>
    </row>
    <row r="904" spans="1:11" s="16" customFormat="1" ht="15.75">
      <c r="A904" s="71">
        <v>217</v>
      </c>
      <c r="B904" s="81">
        <v>481114</v>
      </c>
      <c r="C904" s="17">
        <v>0.4</v>
      </c>
      <c r="D904" s="124">
        <v>90</v>
      </c>
      <c r="E904" s="124">
        <v>1.73</v>
      </c>
      <c r="F904" s="5">
        <f t="shared" si="61"/>
        <v>49.824000000000005</v>
      </c>
      <c r="G904" s="9">
        <v>160</v>
      </c>
      <c r="H904" s="17">
        <v>0.8</v>
      </c>
      <c r="I904" s="5">
        <v>231</v>
      </c>
      <c r="J904" s="5">
        <v>54</v>
      </c>
      <c r="K904" s="5">
        <f t="shared" si="62"/>
        <v>177</v>
      </c>
    </row>
    <row r="905" spans="1:11" s="16" customFormat="1" ht="15.75">
      <c r="A905" s="138" t="s">
        <v>32</v>
      </c>
      <c r="B905" s="139"/>
      <c r="C905" s="139"/>
      <c r="D905" s="139"/>
      <c r="E905" s="139"/>
      <c r="F905" s="139"/>
      <c r="G905" s="139"/>
      <c r="H905" s="139"/>
      <c r="I905" s="139"/>
      <c r="J905" s="139"/>
      <c r="K905" s="140"/>
    </row>
    <row r="906" spans="1:11" s="16" customFormat="1" ht="15.75">
      <c r="A906" s="71">
        <v>218</v>
      </c>
      <c r="B906" s="80">
        <v>481201</v>
      </c>
      <c r="C906" s="17">
        <v>0.4</v>
      </c>
      <c r="D906" s="124">
        <v>100</v>
      </c>
      <c r="E906" s="124">
        <v>1.73</v>
      </c>
      <c r="F906" s="5">
        <f t="shared" si="61"/>
        <v>55.360000000000007</v>
      </c>
      <c r="G906" s="2">
        <v>100</v>
      </c>
      <c r="H906" s="17">
        <v>0.8</v>
      </c>
      <c r="I906" s="5">
        <v>144</v>
      </c>
      <c r="J906" s="5">
        <v>59</v>
      </c>
      <c r="K906" s="5">
        <f t="shared" si="62"/>
        <v>85</v>
      </c>
    </row>
    <row r="907" spans="1:11" s="16" customFormat="1" ht="15.75">
      <c r="A907" s="71">
        <v>219</v>
      </c>
      <c r="B907" s="80">
        <v>481202</v>
      </c>
      <c r="C907" s="17">
        <v>0.4</v>
      </c>
      <c r="D907" s="124">
        <v>130</v>
      </c>
      <c r="E907" s="124">
        <v>1.73</v>
      </c>
      <c r="F907" s="5">
        <f t="shared" si="61"/>
        <v>71.968000000000004</v>
      </c>
      <c r="G907" s="2">
        <v>160</v>
      </c>
      <c r="H907" s="17">
        <v>0.8</v>
      </c>
      <c r="I907" s="5">
        <v>231</v>
      </c>
      <c r="J907" s="5">
        <v>77</v>
      </c>
      <c r="K907" s="5">
        <f t="shared" si="62"/>
        <v>154</v>
      </c>
    </row>
    <row r="908" spans="1:11" s="16" customFormat="1" ht="15.75">
      <c r="A908" s="71">
        <v>220</v>
      </c>
      <c r="B908" s="80">
        <v>481203</v>
      </c>
      <c r="C908" s="17">
        <v>0.4</v>
      </c>
      <c r="D908" s="124">
        <v>190</v>
      </c>
      <c r="E908" s="124">
        <v>1.73</v>
      </c>
      <c r="F908" s="5">
        <f t="shared" si="61"/>
        <v>105.184</v>
      </c>
      <c r="G908" s="2">
        <v>250</v>
      </c>
      <c r="H908" s="17">
        <v>0.8</v>
      </c>
      <c r="I908" s="5">
        <v>360</v>
      </c>
      <c r="J908" s="5">
        <v>110</v>
      </c>
      <c r="K908" s="5">
        <f t="shared" si="62"/>
        <v>250</v>
      </c>
    </row>
    <row r="909" spans="1:11" s="16" customFormat="1" ht="15.75">
      <c r="A909" s="71">
        <v>221</v>
      </c>
      <c r="B909" s="80">
        <v>481204</v>
      </c>
      <c r="C909" s="17">
        <v>0.4</v>
      </c>
      <c r="D909" s="124">
        <v>270</v>
      </c>
      <c r="E909" s="124">
        <v>1.73</v>
      </c>
      <c r="F909" s="5">
        <f t="shared" si="61"/>
        <v>149.47200000000001</v>
      </c>
      <c r="G909" s="2">
        <v>630</v>
      </c>
      <c r="H909" s="17">
        <v>0.8</v>
      </c>
      <c r="I909" s="5">
        <f t="shared" ref="I909" si="63">G909*H909</f>
        <v>504</v>
      </c>
      <c r="J909" s="5">
        <v>165</v>
      </c>
      <c r="K909" s="5">
        <f t="shared" si="62"/>
        <v>339</v>
      </c>
    </row>
    <row r="910" spans="1:11" s="16" customFormat="1" ht="15.75">
      <c r="A910" s="71">
        <v>222</v>
      </c>
      <c r="B910" s="80">
        <v>481205</v>
      </c>
      <c r="C910" s="17">
        <v>0.4</v>
      </c>
      <c r="D910" s="124">
        <v>90</v>
      </c>
      <c r="E910" s="124">
        <v>1.73</v>
      </c>
      <c r="F910" s="5">
        <f t="shared" si="61"/>
        <v>49.824000000000005</v>
      </c>
      <c r="G910" s="2">
        <v>160</v>
      </c>
      <c r="H910" s="17">
        <v>0.8</v>
      </c>
      <c r="I910" s="5">
        <v>231</v>
      </c>
      <c r="J910" s="5">
        <v>54</v>
      </c>
      <c r="K910" s="5">
        <f t="shared" si="62"/>
        <v>177</v>
      </c>
    </row>
    <row r="911" spans="1:11" s="16" customFormat="1" ht="15.75">
      <c r="A911" s="71">
        <v>223</v>
      </c>
      <c r="B911" s="81">
        <v>481206</v>
      </c>
      <c r="C911" s="17">
        <v>0.4</v>
      </c>
      <c r="D911" s="124">
        <v>30</v>
      </c>
      <c r="E911" s="124">
        <v>1.73</v>
      </c>
      <c r="F911" s="5">
        <f t="shared" si="61"/>
        <v>16.608000000000001</v>
      </c>
      <c r="G911" s="10">
        <v>63</v>
      </c>
      <c r="H911" s="17">
        <v>0.8</v>
      </c>
      <c r="I911" s="5">
        <v>91</v>
      </c>
      <c r="J911" s="5">
        <v>19</v>
      </c>
      <c r="K911" s="5">
        <f t="shared" si="62"/>
        <v>72</v>
      </c>
    </row>
    <row r="912" spans="1:11" s="16" customFormat="1" ht="15.75">
      <c r="A912" s="138" t="s">
        <v>33</v>
      </c>
      <c r="B912" s="139"/>
      <c r="C912" s="139"/>
      <c r="D912" s="139"/>
      <c r="E912" s="139"/>
      <c r="F912" s="139"/>
      <c r="G912" s="139"/>
      <c r="H912" s="139"/>
      <c r="I912" s="139"/>
      <c r="J912" s="139"/>
      <c r="K912" s="140"/>
    </row>
    <row r="913" spans="1:15" s="16" customFormat="1" ht="15.75">
      <c r="A913" s="71">
        <v>224</v>
      </c>
      <c r="B913" s="80">
        <v>460101</v>
      </c>
      <c r="C913" s="17">
        <v>0.4</v>
      </c>
      <c r="D913" s="124">
        <v>75</v>
      </c>
      <c r="E913" s="124">
        <v>1.73</v>
      </c>
      <c r="F913" s="5">
        <f t="shared" si="61"/>
        <v>41.52</v>
      </c>
      <c r="G913" s="2">
        <v>100</v>
      </c>
      <c r="H913" s="17">
        <v>0.8</v>
      </c>
      <c r="I913" s="5">
        <v>144</v>
      </c>
      <c r="J913" s="5">
        <v>44</v>
      </c>
      <c r="K913" s="5">
        <f t="shared" si="62"/>
        <v>100</v>
      </c>
    </row>
    <row r="914" spans="1:15" s="16" customFormat="1" ht="15.75">
      <c r="A914" s="71">
        <v>225</v>
      </c>
      <c r="B914" s="80">
        <v>460102</v>
      </c>
      <c r="C914" s="17">
        <v>0.4</v>
      </c>
      <c r="D914" s="124">
        <v>30</v>
      </c>
      <c r="E914" s="124">
        <v>1.73</v>
      </c>
      <c r="F914" s="5">
        <f t="shared" si="61"/>
        <v>16.608000000000001</v>
      </c>
      <c r="G914" s="2">
        <v>40</v>
      </c>
      <c r="H914" s="17">
        <v>0.8</v>
      </c>
      <c r="I914" s="5">
        <v>58</v>
      </c>
      <c r="J914" s="5">
        <v>21</v>
      </c>
      <c r="K914" s="5">
        <f t="shared" si="62"/>
        <v>37</v>
      </c>
    </row>
    <row r="915" spans="1:15" s="16" customFormat="1" ht="15.75">
      <c r="A915" s="71">
        <v>226</v>
      </c>
      <c r="B915" s="80">
        <v>460103</v>
      </c>
      <c r="C915" s="17">
        <v>0.4</v>
      </c>
      <c r="D915" s="124">
        <v>130</v>
      </c>
      <c r="E915" s="124">
        <v>1.73</v>
      </c>
      <c r="F915" s="5">
        <f t="shared" si="61"/>
        <v>71.968000000000004</v>
      </c>
      <c r="G915" s="2">
        <v>160</v>
      </c>
      <c r="H915" s="17">
        <v>0.8</v>
      </c>
      <c r="I915" s="5">
        <v>231</v>
      </c>
      <c r="J915" s="5">
        <v>78</v>
      </c>
      <c r="K915" s="5">
        <f t="shared" si="62"/>
        <v>153</v>
      </c>
    </row>
    <row r="916" spans="1:15" s="16" customFormat="1" ht="15.75">
      <c r="A916" s="71">
        <v>227</v>
      </c>
      <c r="B916" s="80">
        <v>460104</v>
      </c>
      <c r="C916" s="17">
        <v>0.4</v>
      </c>
      <c r="D916" s="124">
        <v>65</v>
      </c>
      <c r="E916" s="124">
        <v>1.73</v>
      </c>
      <c r="F916" s="5">
        <f t="shared" si="61"/>
        <v>35.984000000000002</v>
      </c>
      <c r="G916" s="2">
        <v>100</v>
      </c>
      <c r="H916" s="17">
        <v>0.8</v>
      </c>
      <c r="I916" s="5">
        <v>144</v>
      </c>
      <c r="J916" s="5">
        <v>39</v>
      </c>
      <c r="K916" s="5">
        <f t="shared" si="62"/>
        <v>105</v>
      </c>
    </row>
    <row r="917" spans="1:15" s="16" customFormat="1" ht="15.75">
      <c r="A917" s="71">
        <v>228</v>
      </c>
      <c r="B917" s="80">
        <v>460105</v>
      </c>
      <c r="C917" s="17">
        <v>0.4</v>
      </c>
      <c r="D917" s="124">
        <v>80</v>
      </c>
      <c r="E917" s="124">
        <v>1.73</v>
      </c>
      <c r="F917" s="5">
        <f t="shared" si="61"/>
        <v>44.288000000000004</v>
      </c>
      <c r="G917" s="2">
        <v>160</v>
      </c>
      <c r="H917" s="17">
        <v>0.8</v>
      </c>
      <c r="I917" s="5">
        <v>231</v>
      </c>
      <c r="J917" s="5">
        <v>55</v>
      </c>
      <c r="K917" s="5">
        <f t="shared" si="62"/>
        <v>176</v>
      </c>
    </row>
    <row r="918" spans="1:15" s="16" customFormat="1" ht="15.75">
      <c r="A918" s="71">
        <v>229</v>
      </c>
      <c r="B918" s="80">
        <v>460106</v>
      </c>
      <c r="C918" s="17">
        <v>0.4</v>
      </c>
      <c r="D918" s="124">
        <v>3</v>
      </c>
      <c r="E918" s="124">
        <v>1.73</v>
      </c>
      <c r="F918" s="5">
        <f t="shared" si="61"/>
        <v>1.6608000000000001</v>
      </c>
      <c r="G918" s="2">
        <v>10</v>
      </c>
      <c r="H918" s="17">
        <v>0.8</v>
      </c>
      <c r="I918" s="5">
        <v>14</v>
      </c>
      <c r="J918" s="5">
        <v>3</v>
      </c>
      <c r="K918" s="5">
        <f t="shared" si="62"/>
        <v>11</v>
      </c>
    </row>
    <row r="919" spans="1:15" s="16" customFormat="1" ht="15.75">
      <c r="A919" s="71">
        <v>230</v>
      </c>
      <c r="B919" s="80">
        <v>460107</v>
      </c>
      <c r="C919" s="17">
        <v>0.4</v>
      </c>
      <c r="D919" s="124">
        <v>55</v>
      </c>
      <c r="E919" s="124">
        <v>1.73</v>
      </c>
      <c r="F919" s="5">
        <f t="shared" si="61"/>
        <v>30.448000000000004</v>
      </c>
      <c r="G919" s="2">
        <v>100</v>
      </c>
      <c r="H919" s="17">
        <v>0.8</v>
      </c>
      <c r="I919" s="5">
        <v>144</v>
      </c>
      <c r="J919" s="5">
        <v>34</v>
      </c>
      <c r="K919" s="5">
        <f t="shared" si="62"/>
        <v>110</v>
      </c>
    </row>
    <row r="920" spans="1:15" s="16" customFormat="1" ht="15.75">
      <c r="A920" s="71">
        <v>231</v>
      </c>
      <c r="B920" s="80">
        <v>460108</v>
      </c>
      <c r="C920" s="17">
        <v>0.4</v>
      </c>
      <c r="D920" s="124">
        <v>35</v>
      </c>
      <c r="E920" s="124">
        <v>1.73</v>
      </c>
      <c r="F920" s="5">
        <f t="shared" si="61"/>
        <v>19.376000000000001</v>
      </c>
      <c r="G920" s="126">
        <v>63</v>
      </c>
      <c r="H920" s="17">
        <v>0.8</v>
      </c>
      <c r="I920" s="5">
        <v>91</v>
      </c>
      <c r="J920" s="5">
        <v>21</v>
      </c>
      <c r="K920" s="5">
        <f t="shared" si="62"/>
        <v>70</v>
      </c>
    </row>
    <row r="921" spans="1:15" s="16" customFormat="1" ht="15.75">
      <c r="A921" s="71">
        <v>232</v>
      </c>
      <c r="B921" s="81">
        <v>460109</v>
      </c>
      <c r="C921" s="17">
        <v>0.4</v>
      </c>
      <c r="D921" s="124">
        <v>22</v>
      </c>
      <c r="E921" s="124">
        <v>1.73</v>
      </c>
      <c r="F921" s="5">
        <f t="shared" si="61"/>
        <v>12.179200000000002</v>
      </c>
      <c r="G921" s="10">
        <v>40</v>
      </c>
      <c r="H921" s="17">
        <v>0.8</v>
      </c>
      <c r="I921" s="5">
        <v>58</v>
      </c>
      <c r="J921" s="5">
        <v>17</v>
      </c>
      <c r="K921" s="5">
        <f t="shared" si="62"/>
        <v>41</v>
      </c>
    </row>
    <row r="922" spans="1:15" s="16" customFormat="1" ht="15.75">
      <c r="A922" s="138" t="s">
        <v>34</v>
      </c>
      <c r="B922" s="139"/>
      <c r="C922" s="139"/>
      <c r="D922" s="139"/>
      <c r="E922" s="139"/>
      <c r="F922" s="139"/>
      <c r="G922" s="139"/>
      <c r="H922" s="139"/>
      <c r="I922" s="139"/>
      <c r="J922" s="139"/>
      <c r="K922" s="140"/>
    </row>
    <row r="923" spans="1:15" s="16" customFormat="1" ht="15.75">
      <c r="A923" s="71">
        <v>233</v>
      </c>
      <c r="B923" s="80">
        <v>460201</v>
      </c>
      <c r="C923" s="17">
        <v>0.4</v>
      </c>
      <c r="D923" s="124">
        <v>65</v>
      </c>
      <c r="E923" s="124">
        <v>1.73</v>
      </c>
      <c r="F923" s="5">
        <f t="shared" si="61"/>
        <v>35.984000000000002</v>
      </c>
      <c r="G923" s="2">
        <v>100</v>
      </c>
      <c r="H923" s="17">
        <v>0.8</v>
      </c>
      <c r="I923" s="5">
        <v>144</v>
      </c>
      <c r="J923" s="5">
        <v>41</v>
      </c>
      <c r="K923" s="5">
        <f t="shared" si="62"/>
        <v>103</v>
      </c>
    </row>
    <row r="924" spans="1:15" s="16" customFormat="1" ht="15.75">
      <c r="A924" s="71">
        <v>234</v>
      </c>
      <c r="B924" s="80">
        <v>460202</v>
      </c>
      <c r="C924" s="17">
        <v>0.4</v>
      </c>
      <c r="D924" s="124">
        <v>45</v>
      </c>
      <c r="E924" s="124">
        <v>1.73</v>
      </c>
      <c r="F924" s="5">
        <f t="shared" si="61"/>
        <v>24.912000000000003</v>
      </c>
      <c r="G924" s="2">
        <v>100</v>
      </c>
      <c r="H924" s="17">
        <v>0.8</v>
      </c>
      <c r="I924" s="5">
        <v>144</v>
      </c>
      <c r="J924" s="5">
        <v>28</v>
      </c>
      <c r="K924" s="5">
        <f t="shared" si="62"/>
        <v>116</v>
      </c>
    </row>
    <row r="925" spans="1:15" s="16" customFormat="1" ht="15.75">
      <c r="A925" s="71">
        <v>235</v>
      </c>
      <c r="B925" s="80">
        <v>460203</v>
      </c>
      <c r="C925" s="17">
        <v>0.4</v>
      </c>
      <c r="D925" s="124">
        <v>120</v>
      </c>
      <c r="E925" s="124">
        <v>1.73</v>
      </c>
      <c r="F925" s="5">
        <f t="shared" si="61"/>
        <v>66.432000000000002</v>
      </c>
      <c r="G925" s="2">
        <v>250</v>
      </c>
      <c r="H925" s="17">
        <v>0.8</v>
      </c>
      <c r="I925" s="5">
        <v>360</v>
      </c>
      <c r="J925" s="5">
        <v>69</v>
      </c>
      <c r="K925" s="5">
        <f t="shared" si="62"/>
        <v>291</v>
      </c>
    </row>
    <row r="926" spans="1:15" s="16" customFormat="1" ht="15.75">
      <c r="A926" s="71">
        <v>236</v>
      </c>
      <c r="B926" s="80">
        <v>460204</v>
      </c>
      <c r="C926" s="17">
        <v>0.4</v>
      </c>
      <c r="D926" s="124">
        <v>90</v>
      </c>
      <c r="E926" s="124">
        <v>1.73</v>
      </c>
      <c r="F926" s="5">
        <f t="shared" si="61"/>
        <v>49.824000000000005</v>
      </c>
      <c r="G926" s="2">
        <v>160</v>
      </c>
      <c r="H926" s="17">
        <v>0.8</v>
      </c>
      <c r="I926" s="5">
        <v>231</v>
      </c>
      <c r="J926" s="5">
        <v>56</v>
      </c>
      <c r="K926" s="5">
        <f t="shared" si="62"/>
        <v>175</v>
      </c>
    </row>
    <row r="927" spans="1:15" s="4" customFormat="1" ht="15.75">
      <c r="A927" s="71">
        <v>237</v>
      </c>
      <c r="B927" s="80">
        <v>460313</v>
      </c>
      <c r="C927" s="17">
        <v>0.4</v>
      </c>
      <c r="D927" s="124">
        <v>90</v>
      </c>
      <c r="E927" s="124">
        <v>1.73</v>
      </c>
      <c r="F927" s="5">
        <f>C927*D927*E927*H927</f>
        <v>49.824000000000005</v>
      </c>
      <c r="G927" s="2">
        <v>160</v>
      </c>
      <c r="H927" s="17">
        <v>0.8</v>
      </c>
      <c r="I927" s="5">
        <v>231</v>
      </c>
      <c r="J927" s="5">
        <v>59</v>
      </c>
      <c r="K927" s="5">
        <f>I927-J927</f>
        <v>172</v>
      </c>
      <c r="L927" s="18"/>
      <c r="M927" s="18"/>
      <c r="N927" s="18"/>
      <c r="O927" s="18"/>
    </row>
    <row r="928" spans="1:15" s="16" customFormat="1" ht="15.75">
      <c r="A928" s="71">
        <v>238</v>
      </c>
      <c r="B928" s="82">
        <v>460401</v>
      </c>
      <c r="C928" s="17">
        <v>0.4</v>
      </c>
      <c r="D928" s="124">
        <v>30</v>
      </c>
      <c r="E928" s="124">
        <v>1.73</v>
      </c>
      <c r="F928" s="5">
        <f>C928*D928*E928*H928</f>
        <v>16.608000000000001</v>
      </c>
      <c r="G928" s="11">
        <v>160</v>
      </c>
      <c r="H928" s="17">
        <v>0.8</v>
      </c>
      <c r="I928" s="5">
        <v>231</v>
      </c>
      <c r="J928" s="5">
        <v>21</v>
      </c>
      <c r="K928" s="5">
        <f>I928-J928</f>
        <v>210</v>
      </c>
    </row>
    <row r="929" spans="1:11" s="16" customFormat="1" ht="15.75">
      <c r="A929" s="71">
        <v>239</v>
      </c>
      <c r="B929" s="80">
        <v>460608</v>
      </c>
      <c r="C929" s="17">
        <v>0.4</v>
      </c>
      <c r="D929" s="124">
        <v>34</v>
      </c>
      <c r="E929" s="124">
        <v>1.73</v>
      </c>
      <c r="F929" s="5">
        <f>C929*D929*E929*H929</f>
        <v>18.822400000000002</v>
      </c>
      <c r="G929" s="126">
        <v>63</v>
      </c>
      <c r="H929" s="17">
        <v>0.8</v>
      </c>
      <c r="I929" s="5">
        <v>91</v>
      </c>
      <c r="J929" s="5">
        <v>22</v>
      </c>
      <c r="K929" s="5">
        <f>I929-J929</f>
        <v>69</v>
      </c>
    </row>
    <row r="930" spans="1:11" s="16" customFormat="1" ht="15.75">
      <c r="A930" s="71">
        <v>240</v>
      </c>
      <c r="B930" s="80">
        <v>460609</v>
      </c>
      <c r="C930" s="17">
        <v>0.4</v>
      </c>
      <c r="D930" s="124">
        <v>22</v>
      </c>
      <c r="E930" s="124">
        <v>1.73</v>
      </c>
      <c r="F930" s="5">
        <f>C930*D930*E930*H930</f>
        <v>12.179200000000002</v>
      </c>
      <c r="G930" s="126">
        <v>25</v>
      </c>
      <c r="H930" s="17">
        <v>0.8</v>
      </c>
      <c r="I930" s="5">
        <v>36</v>
      </c>
      <c r="J930" s="5">
        <v>14</v>
      </c>
      <c r="K930" s="5">
        <f>I930-J930</f>
        <v>22</v>
      </c>
    </row>
    <row r="931" spans="1:11" s="16" customFormat="1" ht="15.75">
      <c r="A931" s="71">
        <v>241</v>
      </c>
      <c r="B931" s="81">
        <v>460205</v>
      </c>
      <c r="C931" s="17">
        <v>0.4</v>
      </c>
      <c r="D931" s="72">
        <v>55</v>
      </c>
      <c r="E931" s="124">
        <v>1.73</v>
      </c>
      <c r="F931" s="5">
        <f t="shared" si="61"/>
        <v>30.448000000000004</v>
      </c>
      <c r="G931" s="9">
        <v>100</v>
      </c>
      <c r="H931" s="17">
        <v>0.8</v>
      </c>
      <c r="I931" s="5">
        <v>144</v>
      </c>
      <c r="J931" s="5">
        <v>34</v>
      </c>
      <c r="K931" s="5">
        <f t="shared" si="62"/>
        <v>110</v>
      </c>
    </row>
    <row r="932" spans="1:11" s="16" customFormat="1" ht="15.75">
      <c r="A932" s="138" t="s">
        <v>35</v>
      </c>
      <c r="B932" s="139"/>
      <c r="C932" s="139"/>
      <c r="D932" s="139"/>
      <c r="E932" s="139"/>
      <c r="F932" s="139"/>
      <c r="G932" s="139"/>
      <c r="H932" s="139"/>
      <c r="I932" s="139"/>
      <c r="J932" s="139"/>
      <c r="K932" s="140"/>
    </row>
    <row r="933" spans="1:11" s="16" customFormat="1" ht="15.75">
      <c r="A933" s="71">
        <v>242</v>
      </c>
      <c r="B933" s="80">
        <v>460301</v>
      </c>
      <c r="C933" s="17">
        <v>0.4</v>
      </c>
      <c r="D933" s="124">
        <v>40</v>
      </c>
      <c r="E933" s="124">
        <v>1.73</v>
      </c>
      <c r="F933" s="5">
        <f t="shared" si="61"/>
        <v>22.144000000000002</v>
      </c>
      <c r="G933" s="2">
        <v>63</v>
      </c>
      <c r="H933" s="17">
        <v>0.8</v>
      </c>
      <c r="I933" s="5">
        <v>91</v>
      </c>
      <c r="J933" s="5">
        <v>25</v>
      </c>
      <c r="K933" s="5">
        <f t="shared" si="62"/>
        <v>66</v>
      </c>
    </row>
    <row r="934" spans="1:11" s="16" customFormat="1" ht="15.75">
      <c r="A934" s="71">
        <v>243</v>
      </c>
      <c r="B934" s="80">
        <v>460304</v>
      </c>
      <c r="C934" s="17">
        <v>0.4</v>
      </c>
      <c r="D934" s="124">
        <v>30</v>
      </c>
      <c r="E934" s="124">
        <v>1.73</v>
      </c>
      <c r="F934" s="5">
        <f>C934*D934*E934*H934</f>
        <v>16.608000000000001</v>
      </c>
      <c r="G934" s="2">
        <v>40</v>
      </c>
      <c r="H934" s="17">
        <v>0.8</v>
      </c>
      <c r="I934" s="5">
        <v>58</v>
      </c>
      <c r="J934" s="5">
        <v>19</v>
      </c>
      <c r="K934" s="5">
        <f>I934-J934</f>
        <v>39</v>
      </c>
    </row>
    <row r="935" spans="1:11" s="16" customFormat="1" ht="15.75">
      <c r="A935" s="138" t="s">
        <v>36</v>
      </c>
      <c r="B935" s="139"/>
      <c r="C935" s="139"/>
      <c r="D935" s="139"/>
      <c r="E935" s="139"/>
      <c r="F935" s="139"/>
      <c r="G935" s="139"/>
      <c r="H935" s="139"/>
      <c r="I935" s="139"/>
      <c r="J935" s="139"/>
      <c r="K935" s="140"/>
    </row>
    <row r="936" spans="1:11" s="16" customFormat="1" ht="15.75">
      <c r="A936" s="71">
        <v>244</v>
      </c>
      <c r="B936" s="80">
        <v>460302</v>
      </c>
      <c r="C936" s="17">
        <v>0.4</v>
      </c>
      <c r="D936" s="124">
        <v>35</v>
      </c>
      <c r="E936" s="124">
        <v>1.73</v>
      </c>
      <c r="F936" s="5">
        <f t="shared" si="61"/>
        <v>19.376000000000001</v>
      </c>
      <c r="G936" s="2">
        <v>63</v>
      </c>
      <c r="H936" s="17">
        <v>0.8</v>
      </c>
      <c r="I936" s="5">
        <v>91</v>
      </c>
      <c r="J936" s="5">
        <v>21</v>
      </c>
      <c r="K936" s="5">
        <f t="shared" si="62"/>
        <v>70</v>
      </c>
    </row>
    <row r="937" spans="1:11" s="16" customFormat="1" ht="15.75">
      <c r="A937" s="71">
        <v>245</v>
      </c>
      <c r="B937" s="80">
        <v>460314</v>
      </c>
      <c r="C937" s="17">
        <v>0.4</v>
      </c>
      <c r="D937" s="124">
        <v>110</v>
      </c>
      <c r="E937" s="124">
        <v>1.73</v>
      </c>
      <c r="F937" s="5">
        <f>C937*D937*E937*H937</f>
        <v>60.896000000000008</v>
      </c>
      <c r="G937" s="2">
        <v>160</v>
      </c>
      <c r="H937" s="17">
        <v>0.8</v>
      </c>
      <c r="I937" s="5">
        <v>231</v>
      </c>
      <c r="J937" s="5">
        <v>65</v>
      </c>
      <c r="K937" s="5">
        <f>I937-J937</f>
        <v>166</v>
      </c>
    </row>
    <row r="938" spans="1:11" s="16" customFormat="1" ht="15.75">
      <c r="A938" s="71">
        <v>246</v>
      </c>
      <c r="B938" s="80">
        <v>460315</v>
      </c>
      <c r="C938" s="17">
        <v>0.4</v>
      </c>
      <c r="D938" s="124">
        <v>20</v>
      </c>
      <c r="E938" s="124">
        <v>1.73</v>
      </c>
      <c r="F938" s="5">
        <f>C938*D938*E938*H938</f>
        <v>11.072000000000001</v>
      </c>
      <c r="G938" s="2">
        <v>63</v>
      </c>
      <c r="H938" s="17">
        <v>0.8</v>
      </c>
      <c r="I938" s="5">
        <v>91</v>
      </c>
      <c r="J938" s="5">
        <v>19</v>
      </c>
      <c r="K938" s="5">
        <f>I938-J938</f>
        <v>72</v>
      </c>
    </row>
    <row r="939" spans="1:11" s="16" customFormat="1" ht="15.75">
      <c r="A939" s="71">
        <v>247</v>
      </c>
      <c r="B939" s="80">
        <v>460303</v>
      </c>
      <c r="C939" s="17">
        <v>0.4</v>
      </c>
      <c r="D939" s="124">
        <v>70</v>
      </c>
      <c r="E939" s="124">
        <v>1.73</v>
      </c>
      <c r="F939" s="5">
        <f t="shared" si="61"/>
        <v>38.752000000000002</v>
      </c>
      <c r="G939" s="2">
        <v>100</v>
      </c>
      <c r="H939" s="17">
        <v>0.8</v>
      </c>
      <c r="I939" s="5">
        <v>144</v>
      </c>
      <c r="J939" s="5">
        <v>43</v>
      </c>
      <c r="K939" s="5">
        <f t="shared" si="62"/>
        <v>101</v>
      </c>
    </row>
    <row r="940" spans="1:11" s="16" customFormat="1" ht="15.75">
      <c r="A940" s="138" t="s">
        <v>37</v>
      </c>
      <c r="B940" s="139"/>
      <c r="C940" s="139"/>
      <c r="D940" s="139"/>
      <c r="E940" s="139"/>
      <c r="F940" s="139"/>
      <c r="G940" s="139"/>
      <c r="H940" s="139"/>
      <c r="I940" s="139"/>
      <c r="J940" s="139"/>
      <c r="K940" s="140"/>
    </row>
    <row r="941" spans="1:11" s="16" customFormat="1" ht="15.75">
      <c r="A941" s="71">
        <v>248</v>
      </c>
      <c r="B941" s="80">
        <v>460305</v>
      </c>
      <c r="C941" s="17">
        <v>0.4</v>
      </c>
      <c r="D941" s="124">
        <v>45</v>
      </c>
      <c r="E941" s="124">
        <v>1.73</v>
      </c>
      <c r="F941" s="5">
        <f t="shared" si="61"/>
        <v>24.912000000000003</v>
      </c>
      <c r="G941" s="2">
        <v>63</v>
      </c>
      <c r="H941" s="17">
        <v>0.8</v>
      </c>
      <c r="I941" s="5">
        <v>91</v>
      </c>
      <c r="J941" s="5">
        <v>28</v>
      </c>
      <c r="K941" s="5">
        <f t="shared" si="62"/>
        <v>63</v>
      </c>
    </row>
    <row r="942" spans="1:11" s="16" customFormat="1" ht="15.75">
      <c r="A942" s="71">
        <v>249</v>
      </c>
      <c r="B942" s="80">
        <v>460306</v>
      </c>
      <c r="C942" s="17">
        <v>0.4</v>
      </c>
      <c r="D942" s="124">
        <v>85</v>
      </c>
      <c r="E942" s="124">
        <v>1.73</v>
      </c>
      <c r="F942" s="5">
        <f t="shared" si="61"/>
        <v>47.056000000000004</v>
      </c>
      <c r="G942" s="2">
        <v>100</v>
      </c>
      <c r="H942" s="17">
        <v>0.8</v>
      </c>
      <c r="I942" s="5">
        <v>144</v>
      </c>
      <c r="J942" s="5">
        <v>51</v>
      </c>
      <c r="K942" s="5">
        <f t="shared" si="62"/>
        <v>93</v>
      </c>
    </row>
    <row r="943" spans="1:11" s="16" customFormat="1" ht="15.75">
      <c r="A943" s="71">
        <v>250</v>
      </c>
      <c r="B943" s="80">
        <v>460307</v>
      </c>
      <c r="C943" s="17">
        <v>0.4</v>
      </c>
      <c r="D943" s="124">
        <v>65</v>
      </c>
      <c r="E943" s="124">
        <v>1.73</v>
      </c>
      <c r="F943" s="5">
        <f t="shared" si="61"/>
        <v>35.984000000000002</v>
      </c>
      <c r="G943" s="2">
        <v>100</v>
      </c>
      <c r="H943" s="17">
        <v>0.8</v>
      </c>
      <c r="I943" s="5">
        <v>144</v>
      </c>
      <c r="J943" s="5">
        <v>41</v>
      </c>
      <c r="K943" s="5">
        <f t="shared" si="62"/>
        <v>103</v>
      </c>
    </row>
    <row r="944" spans="1:11" s="16" customFormat="1" ht="15.75">
      <c r="A944" s="71">
        <v>251</v>
      </c>
      <c r="B944" s="80">
        <v>460309</v>
      </c>
      <c r="C944" s="17">
        <v>0.4</v>
      </c>
      <c r="D944" s="124">
        <v>80</v>
      </c>
      <c r="E944" s="124">
        <v>1.73</v>
      </c>
      <c r="F944" s="5">
        <f t="shared" si="61"/>
        <v>44.288000000000004</v>
      </c>
      <c r="G944" s="2">
        <v>250</v>
      </c>
      <c r="H944" s="17">
        <v>0.8</v>
      </c>
      <c r="I944" s="5">
        <v>360</v>
      </c>
      <c r="J944" s="5">
        <v>48</v>
      </c>
      <c r="K944" s="5">
        <f t="shared" si="62"/>
        <v>312</v>
      </c>
    </row>
    <row r="945" spans="1:11" s="16" customFormat="1" ht="15.75">
      <c r="A945" s="138" t="s">
        <v>38</v>
      </c>
      <c r="B945" s="139"/>
      <c r="C945" s="139"/>
      <c r="D945" s="139"/>
      <c r="E945" s="139"/>
      <c r="F945" s="139"/>
      <c r="G945" s="139"/>
      <c r="H945" s="139"/>
      <c r="I945" s="139"/>
      <c r="J945" s="139"/>
      <c r="K945" s="140"/>
    </row>
    <row r="946" spans="1:11" s="16" customFormat="1" ht="15.75">
      <c r="A946" s="71">
        <v>252</v>
      </c>
      <c r="B946" s="80">
        <v>460308</v>
      </c>
      <c r="C946" s="17">
        <v>0.4</v>
      </c>
      <c r="D946" s="124">
        <v>30</v>
      </c>
      <c r="E946" s="124">
        <v>1.73</v>
      </c>
      <c r="F946" s="5">
        <f>C946*D946*E946*H946</f>
        <v>16.608000000000001</v>
      </c>
      <c r="G946" s="2">
        <v>40</v>
      </c>
      <c r="H946" s="17">
        <v>0.8</v>
      </c>
      <c r="I946" s="5">
        <v>58</v>
      </c>
      <c r="J946" s="5">
        <v>21</v>
      </c>
      <c r="K946" s="5">
        <f>I946-J946</f>
        <v>37</v>
      </c>
    </row>
    <row r="947" spans="1:11" s="16" customFormat="1" ht="15.75">
      <c r="A947" s="71">
        <v>253</v>
      </c>
      <c r="B947" s="80">
        <v>460310</v>
      </c>
      <c r="C947" s="17">
        <v>0.4</v>
      </c>
      <c r="D947" s="124">
        <v>30</v>
      </c>
      <c r="E947" s="124">
        <v>1.73</v>
      </c>
      <c r="F947" s="5">
        <f t="shared" si="61"/>
        <v>16.608000000000001</v>
      </c>
      <c r="G947" s="2">
        <v>63</v>
      </c>
      <c r="H947" s="17">
        <v>0.8</v>
      </c>
      <c r="I947" s="5">
        <v>91</v>
      </c>
      <c r="J947" s="5">
        <v>20</v>
      </c>
      <c r="K947" s="5">
        <f t="shared" si="62"/>
        <v>71</v>
      </c>
    </row>
    <row r="948" spans="1:11" s="16" customFormat="1" ht="15.75">
      <c r="A948" s="71">
        <v>254</v>
      </c>
      <c r="B948" s="80">
        <v>460311</v>
      </c>
      <c r="C948" s="17">
        <v>0.4</v>
      </c>
      <c r="D948" s="124">
        <v>30</v>
      </c>
      <c r="E948" s="124">
        <v>1.73</v>
      </c>
      <c r="F948" s="5">
        <f t="shared" si="61"/>
        <v>16.608000000000001</v>
      </c>
      <c r="G948" s="2">
        <v>40</v>
      </c>
      <c r="H948" s="17">
        <v>0.8</v>
      </c>
      <c r="I948" s="5">
        <v>58</v>
      </c>
      <c r="J948" s="5">
        <v>19</v>
      </c>
      <c r="K948" s="5">
        <f t="shared" si="62"/>
        <v>39</v>
      </c>
    </row>
    <row r="949" spans="1:11" s="16" customFormat="1" ht="15.75">
      <c r="A949" s="138" t="s">
        <v>39</v>
      </c>
      <c r="B949" s="139"/>
      <c r="C949" s="139"/>
      <c r="D949" s="139"/>
      <c r="E949" s="139"/>
      <c r="F949" s="139"/>
      <c r="G949" s="139"/>
      <c r="H949" s="139"/>
      <c r="I949" s="139"/>
      <c r="J949" s="139"/>
      <c r="K949" s="140"/>
    </row>
    <row r="950" spans="1:11" s="16" customFormat="1" ht="15.75">
      <c r="A950" s="71">
        <v>255</v>
      </c>
      <c r="B950" s="80">
        <v>460601</v>
      </c>
      <c r="C950" s="17">
        <v>0.4</v>
      </c>
      <c r="D950" s="124">
        <v>90</v>
      </c>
      <c r="E950" s="124">
        <v>1.73</v>
      </c>
      <c r="F950" s="5">
        <f t="shared" si="61"/>
        <v>49.824000000000005</v>
      </c>
      <c r="G950" s="2">
        <v>250</v>
      </c>
      <c r="H950" s="17">
        <v>0.8</v>
      </c>
      <c r="I950" s="5">
        <v>360</v>
      </c>
      <c r="J950" s="5">
        <v>53</v>
      </c>
      <c r="K950" s="5">
        <f t="shared" si="62"/>
        <v>307</v>
      </c>
    </row>
    <row r="951" spans="1:11" s="16" customFormat="1" ht="15.75">
      <c r="A951" s="71">
        <v>256</v>
      </c>
      <c r="B951" s="80">
        <v>460602</v>
      </c>
      <c r="C951" s="17">
        <v>0.4</v>
      </c>
      <c r="D951" s="124">
        <v>25</v>
      </c>
      <c r="E951" s="124">
        <v>1.73</v>
      </c>
      <c r="F951" s="5">
        <f t="shared" si="61"/>
        <v>13.840000000000002</v>
      </c>
      <c r="G951" s="2">
        <v>63</v>
      </c>
      <c r="H951" s="17">
        <v>0.8</v>
      </c>
      <c r="I951" s="5">
        <v>91</v>
      </c>
      <c r="J951" s="5">
        <v>18</v>
      </c>
      <c r="K951" s="5">
        <f t="shared" si="62"/>
        <v>73</v>
      </c>
    </row>
    <row r="952" spans="1:11" s="16" customFormat="1" ht="15.75">
      <c r="A952" s="71">
        <v>257</v>
      </c>
      <c r="B952" s="80">
        <v>460603</v>
      </c>
      <c r="C952" s="17">
        <v>0.4</v>
      </c>
      <c r="D952" s="124">
        <v>55</v>
      </c>
      <c r="E952" s="124">
        <v>1.73</v>
      </c>
      <c r="F952" s="5">
        <f t="shared" si="61"/>
        <v>30.448000000000004</v>
      </c>
      <c r="G952" s="2">
        <v>100</v>
      </c>
      <c r="H952" s="17">
        <v>0.8</v>
      </c>
      <c r="I952" s="5">
        <v>144</v>
      </c>
      <c r="J952" s="5">
        <v>32</v>
      </c>
      <c r="K952" s="5">
        <f t="shared" si="62"/>
        <v>112</v>
      </c>
    </row>
    <row r="953" spans="1:11" s="16" customFormat="1" ht="15.75">
      <c r="A953" s="71">
        <v>258</v>
      </c>
      <c r="B953" s="80">
        <v>460604</v>
      </c>
      <c r="C953" s="17">
        <v>0.4</v>
      </c>
      <c r="D953" s="124">
        <v>80</v>
      </c>
      <c r="E953" s="124">
        <v>1.73</v>
      </c>
      <c r="F953" s="5">
        <f t="shared" si="61"/>
        <v>44.288000000000004</v>
      </c>
      <c r="G953" s="2">
        <v>160</v>
      </c>
      <c r="H953" s="17">
        <v>0.8</v>
      </c>
      <c r="I953" s="5">
        <v>231</v>
      </c>
      <c r="J953" s="5">
        <v>47</v>
      </c>
      <c r="K953" s="5">
        <f t="shared" si="62"/>
        <v>184</v>
      </c>
    </row>
    <row r="954" spans="1:11" s="16" customFormat="1" ht="15.75">
      <c r="A954" s="71">
        <v>259</v>
      </c>
      <c r="B954" s="80">
        <v>460605</v>
      </c>
      <c r="C954" s="17">
        <v>0.4</v>
      </c>
      <c r="D954" s="124">
        <v>30</v>
      </c>
      <c r="E954" s="124">
        <v>1.73</v>
      </c>
      <c r="F954" s="5">
        <f t="shared" si="61"/>
        <v>16.608000000000001</v>
      </c>
      <c r="G954" s="2">
        <v>63</v>
      </c>
      <c r="H954" s="17">
        <v>0.8</v>
      </c>
      <c r="I954" s="5">
        <v>91</v>
      </c>
      <c r="J954" s="5">
        <v>19</v>
      </c>
      <c r="K954" s="5">
        <f t="shared" si="62"/>
        <v>72</v>
      </c>
    </row>
    <row r="955" spans="1:11" s="16" customFormat="1" ht="15.75">
      <c r="A955" s="71">
        <v>260</v>
      </c>
      <c r="B955" s="80">
        <v>460606</v>
      </c>
      <c r="C955" s="17">
        <v>0.4</v>
      </c>
      <c r="D955" s="124">
        <v>15</v>
      </c>
      <c r="E955" s="124">
        <v>1.73</v>
      </c>
      <c r="F955" s="5">
        <f t="shared" si="61"/>
        <v>8.3040000000000003</v>
      </c>
      <c r="G955" s="2">
        <v>25</v>
      </c>
      <c r="H955" s="17">
        <v>0.8</v>
      </c>
      <c r="I955" s="5">
        <v>36</v>
      </c>
      <c r="J955" s="5">
        <v>7</v>
      </c>
      <c r="K955" s="5">
        <f t="shared" si="62"/>
        <v>29</v>
      </c>
    </row>
    <row r="956" spans="1:11" s="16" customFormat="1" ht="15.75">
      <c r="A956" s="71">
        <v>261</v>
      </c>
      <c r="B956" s="80">
        <v>460607</v>
      </c>
      <c r="C956" s="17">
        <v>0.4</v>
      </c>
      <c r="D956" s="124">
        <v>30</v>
      </c>
      <c r="E956" s="124">
        <v>1.73</v>
      </c>
      <c r="F956" s="5">
        <f t="shared" si="61"/>
        <v>16.608000000000001</v>
      </c>
      <c r="G956" s="126">
        <v>63</v>
      </c>
      <c r="H956" s="17">
        <v>0.8</v>
      </c>
      <c r="I956" s="5">
        <v>91</v>
      </c>
      <c r="J956" s="5">
        <v>21</v>
      </c>
      <c r="K956" s="5">
        <f t="shared" si="62"/>
        <v>70</v>
      </c>
    </row>
    <row r="957" spans="1:11" s="16" customFormat="1" ht="15.75">
      <c r="A957" s="71">
        <v>262</v>
      </c>
      <c r="B957" s="81">
        <v>460610</v>
      </c>
      <c r="C957" s="17">
        <v>0.4</v>
      </c>
      <c r="D957" s="72">
        <v>35</v>
      </c>
      <c r="E957" s="124">
        <v>1.73</v>
      </c>
      <c r="F957" s="5">
        <f t="shared" si="61"/>
        <v>19.376000000000001</v>
      </c>
      <c r="G957" s="126">
        <v>63</v>
      </c>
      <c r="H957" s="17">
        <v>0.8</v>
      </c>
      <c r="I957" s="5">
        <v>91</v>
      </c>
      <c r="J957" s="5">
        <v>22</v>
      </c>
      <c r="K957" s="5">
        <f t="shared" si="62"/>
        <v>69</v>
      </c>
    </row>
    <row r="958" spans="1:11" s="16" customFormat="1" ht="15.75">
      <c r="A958" s="138" t="s">
        <v>40</v>
      </c>
      <c r="B958" s="139"/>
      <c r="C958" s="139"/>
      <c r="D958" s="139"/>
      <c r="E958" s="139"/>
      <c r="F958" s="139"/>
      <c r="G958" s="139"/>
      <c r="H958" s="139"/>
      <c r="I958" s="139"/>
      <c r="J958" s="139"/>
      <c r="K958" s="140"/>
    </row>
    <row r="959" spans="1:11" s="16" customFormat="1" ht="15.75">
      <c r="A959" s="71">
        <v>263</v>
      </c>
      <c r="B959" s="80">
        <v>540102</v>
      </c>
      <c r="C959" s="17">
        <v>0.4</v>
      </c>
      <c r="D959" s="124">
        <v>60</v>
      </c>
      <c r="E959" s="124">
        <v>1.73</v>
      </c>
      <c r="F959" s="5">
        <f t="shared" si="61"/>
        <v>33.216000000000001</v>
      </c>
      <c r="G959" s="12">
        <v>250</v>
      </c>
      <c r="H959" s="17">
        <v>0.8</v>
      </c>
      <c r="I959" s="5">
        <v>360</v>
      </c>
      <c r="J959" s="5">
        <v>35</v>
      </c>
      <c r="K959" s="5">
        <f t="shared" si="62"/>
        <v>325</v>
      </c>
    </row>
    <row r="960" spans="1:11" s="16" customFormat="1" ht="15.75">
      <c r="A960" s="71">
        <v>264</v>
      </c>
      <c r="B960" s="80">
        <v>540107</v>
      </c>
      <c r="C960" s="17">
        <v>0.4</v>
      </c>
      <c r="D960" s="124">
        <v>30</v>
      </c>
      <c r="E960" s="124">
        <v>1.73</v>
      </c>
      <c r="F960" s="5">
        <f t="shared" si="61"/>
        <v>16.608000000000001</v>
      </c>
      <c r="G960" s="2">
        <v>100</v>
      </c>
      <c r="H960" s="17">
        <v>0.8</v>
      </c>
      <c r="I960" s="5">
        <v>144</v>
      </c>
      <c r="J960" s="5">
        <v>20</v>
      </c>
      <c r="K960" s="5">
        <f t="shared" si="62"/>
        <v>124</v>
      </c>
    </row>
    <row r="961" spans="1:11" s="16" customFormat="1" ht="15.75">
      <c r="A961" s="71">
        <v>265</v>
      </c>
      <c r="B961" s="80">
        <v>540108</v>
      </c>
      <c r="C961" s="17">
        <v>0.4</v>
      </c>
      <c r="D961" s="124">
        <v>3</v>
      </c>
      <c r="E961" s="124">
        <v>1.73</v>
      </c>
      <c r="F961" s="5">
        <f t="shared" si="61"/>
        <v>1.6608000000000001</v>
      </c>
      <c r="G961" s="2">
        <v>10</v>
      </c>
      <c r="H961" s="17">
        <v>0.8</v>
      </c>
      <c r="I961" s="5">
        <v>14</v>
      </c>
      <c r="J961" s="5">
        <v>3</v>
      </c>
      <c r="K961" s="5">
        <f t="shared" si="62"/>
        <v>11</v>
      </c>
    </row>
    <row r="962" spans="1:11" s="16" customFormat="1" ht="15.75">
      <c r="A962" s="71">
        <v>266</v>
      </c>
      <c r="B962" s="80">
        <v>540112</v>
      </c>
      <c r="C962" s="17">
        <v>0.4</v>
      </c>
      <c r="D962" s="124">
        <v>4</v>
      </c>
      <c r="E962" s="124">
        <v>1.73</v>
      </c>
      <c r="F962" s="5">
        <f t="shared" si="61"/>
        <v>2.2144000000000004</v>
      </c>
      <c r="G962" s="2">
        <v>10</v>
      </c>
      <c r="H962" s="17">
        <v>0.8</v>
      </c>
      <c r="I962" s="5">
        <v>14</v>
      </c>
      <c r="J962" s="5">
        <v>4</v>
      </c>
      <c r="K962" s="5">
        <f t="shared" si="62"/>
        <v>10</v>
      </c>
    </row>
    <row r="963" spans="1:11" s="16" customFormat="1" ht="15.75">
      <c r="A963" s="71">
        <v>267</v>
      </c>
      <c r="B963" s="80">
        <v>540113</v>
      </c>
      <c r="C963" s="17">
        <v>0.4</v>
      </c>
      <c r="D963" s="124">
        <v>20</v>
      </c>
      <c r="E963" s="124">
        <v>1.73</v>
      </c>
      <c r="F963" s="5">
        <f t="shared" si="61"/>
        <v>11.072000000000001</v>
      </c>
      <c r="G963" s="2">
        <v>40</v>
      </c>
      <c r="H963" s="17">
        <v>0.8</v>
      </c>
      <c r="I963" s="5">
        <v>58</v>
      </c>
      <c r="J963" s="5">
        <v>14</v>
      </c>
      <c r="K963" s="5">
        <f t="shared" si="62"/>
        <v>44</v>
      </c>
    </row>
    <row r="964" spans="1:11" s="16" customFormat="1" ht="15.75">
      <c r="A964" s="71">
        <v>268</v>
      </c>
      <c r="B964" s="80">
        <v>540116</v>
      </c>
      <c r="C964" s="17">
        <v>0.4</v>
      </c>
      <c r="D964" s="124">
        <v>33</v>
      </c>
      <c r="E964" s="124">
        <v>1.73</v>
      </c>
      <c r="F964" s="5">
        <f t="shared" si="61"/>
        <v>18.268800000000002</v>
      </c>
      <c r="G964" s="2">
        <v>63</v>
      </c>
      <c r="H964" s="17">
        <v>0.8</v>
      </c>
      <c r="I964" s="5">
        <v>91</v>
      </c>
      <c r="J964" s="5">
        <v>21</v>
      </c>
      <c r="K964" s="5">
        <f t="shared" si="62"/>
        <v>70</v>
      </c>
    </row>
    <row r="965" spans="1:11" s="16" customFormat="1" ht="15.75">
      <c r="A965" s="71">
        <v>269</v>
      </c>
      <c r="B965" s="80">
        <v>540118</v>
      </c>
      <c r="C965" s="17">
        <v>0.4</v>
      </c>
      <c r="D965" s="124">
        <v>35</v>
      </c>
      <c r="E965" s="124">
        <v>1.73</v>
      </c>
      <c r="F965" s="5">
        <f t="shared" si="61"/>
        <v>19.376000000000001</v>
      </c>
      <c r="G965" s="2">
        <v>63</v>
      </c>
      <c r="H965" s="17">
        <v>0.8</v>
      </c>
      <c r="I965" s="5">
        <v>91</v>
      </c>
      <c r="J965" s="5">
        <v>23</v>
      </c>
      <c r="K965" s="5">
        <f t="shared" si="62"/>
        <v>68</v>
      </c>
    </row>
    <row r="966" spans="1:11" s="16" customFormat="1" ht="15.75">
      <c r="A966" s="71">
        <v>270</v>
      </c>
      <c r="B966" s="80">
        <v>540119</v>
      </c>
      <c r="C966" s="17">
        <v>0.4</v>
      </c>
      <c r="D966" s="124">
        <v>45</v>
      </c>
      <c r="E966" s="124">
        <v>1.73</v>
      </c>
      <c r="F966" s="5">
        <f t="shared" si="61"/>
        <v>24.912000000000003</v>
      </c>
      <c r="G966" s="2">
        <v>100</v>
      </c>
      <c r="H966" s="17">
        <v>0.8</v>
      </c>
      <c r="I966" s="5">
        <v>144</v>
      </c>
      <c r="J966" s="5">
        <v>28</v>
      </c>
      <c r="K966" s="5">
        <f t="shared" si="62"/>
        <v>116</v>
      </c>
    </row>
    <row r="967" spans="1:11" s="16" customFormat="1" ht="15.75">
      <c r="A967" s="71">
        <v>271</v>
      </c>
      <c r="B967" s="80">
        <v>540120</v>
      </c>
      <c r="C967" s="17">
        <v>0.4</v>
      </c>
      <c r="D967" s="124">
        <v>20</v>
      </c>
      <c r="E967" s="124">
        <v>1.73</v>
      </c>
      <c r="F967" s="5">
        <f t="shared" si="61"/>
        <v>11.072000000000001</v>
      </c>
      <c r="G967" s="2">
        <v>25</v>
      </c>
      <c r="H967" s="17">
        <v>0.8</v>
      </c>
      <c r="I967" s="5">
        <v>36</v>
      </c>
      <c r="J967" s="5">
        <v>15</v>
      </c>
      <c r="K967" s="5">
        <f t="shared" si="62"/>
        <v>21</v>
      </c>
    </row>
    <row r="968" spans="1:11" s="16" customFormat="1" ht="15.75">
      <c r="A968" s="71">
        <v>272</v>
      </c>
      <c r="B968" s="80">
        <v>540121</v>
      </c>
      <c r="C968" s="17">
        <v>0.4</v>
      </c>
      <c r="D968" s="124">
        <v>3</v>
      </c>
      <c r="E968" s="124">
        <v>1.73</v>
      </c>
      <c r="F968" s="5">
        <f t="shared" si="61"/>
        <v>1.6608000000000001</v>
      </c>
      <c r="G968" s="2">
        <v>10</v>
      </c>
      <c r="H968" s="17">
        <v>0.8</v>
      </c>
      <c r="I968" s="5">
        <v>14</v>
      </c>
      <c r="J968" s="5">
        <v>3</v>
      </c>
      <c r="K968" s="5">
        <f t="shared" si="62"/>
        <v>11</v>
      </c>
    </row>
    <row r="969" spans="1:11" s="16" customFormat="1" ht="15.75">
      <c r="A969" s="71">
        <v>273</v>
      </c>
      <c r="B969" s="80">
        <v>540122</v>
      </c>
      <c r="C969" s="17">
        <v>0.4</v>
      </c>
      <c r="D969" s="124">
        <v>15</v>
      </c>
      <c r="E969" s="124">
        <v>1.73</v>
      </c>
      <c r="F969" s="5">
        <f t="shared" ref="F969:F1001" si="64">C969*D969*E969*H969</f>
        <v>8.3040000000000003</v>
      </c>
      <c r="G969" s="2">
        <v>25</v>
      </c>
      <c r="H969" s="17">
        <v>0.8</v>
      </c>
      <c r="I969" s="5">
        <v>36</v>
      </c>
      <c r="J969" s="5">
        <v>11</v>
      </c>
      <c r="K969" s="5">
        <f t="shared" ref="K969:K1001" si="65">I969-J969</f>
        <v>25</v>
      </c>
    </row>
    <row r="970" spans="1:11" s="16" customFormat="1" ht="15.75">
      <c r="A970" s="71">
        <v>274</v>
      </c>
      <c r="B970" s="81">
        <v>540123</v>
      </c>
      <c r="C970" s="17">
        <v>0.4</v>
      </c>
      <c r="D970" s="124">
        <v>22</v>
      </c>
      <c r="E970" s="124">
        <v>1.73</v>
      </c>
      <c r="F970" s="5">
        <f t="shared" si="64"/>
        <v>12.179200000000002</v>
      </c>
      <c r="G970" s="10">
        <v>25</v>
      </c>
      <c r="H970" s="17">
        <v>0.8</v>
      </c>
      <c r="I970" s="5">
        <v>36</v>
      </c>
      <c r="J970" s="5">
        <v>15</v>
      </c>
      <c r="K970" s="5">
        <f t="shared" si="65"/>
        <v>21</v>
      </c>
    </row>
    <row r="971" spans="1:11" s="16" customFormat="1" ht="15.75">
      <c r="A971" s="71">
        <v>275</v>
      </c>
      <c r="B971" s="80">
        <v>540201</v>
      </c>
      <c r="C971" s="17">
        <v>0.4</v>
      </c>
      <c r="D971" s="124">
        <v>40</v>
      </c>
      <c r="E971" s="124">
        <v>1.73</v>
      </c>
      <c r="F971" s="5">
        <f t="shared" si="64"/>
        <v>22.144000000000002</v>
      </c>
      <c r="G971" s="2">
        <v>160</v>
      </c>
      <c r="H971" s="17">
        <v>0.8</v>
      </c>
      <c r="I971" s="5">
        <v>231</v>
      </c>
      <c r="J971" s="5">
        <v>26</v>
      </c>
      <c r="K971" s="5">
        <f t="shared" si="65"/>
        <v>205</v>
      </c>
    </row>
    <row r="972" spans="1:11" s="16" customFormat="1" ht="15.75">
      <c r="A972" s="71">
        <v>276</v>
      </c>
      <c r="B972" s="80">
        <v>540202</v>
      </c>
      <c r="C972" s="17">
        <v>0.4</v>
      </c>
      <c r="D972" s="124">
        <v>90</v>
      </c>
      <c r="E972" s="124">
        <v>1.73</v>
      </c>
      <c r="F972" s="5">
        <f t="shared" si="64"/>
        <v>49.824000000000005</v>
      </c>
      <c r="G972" s="2">
        <v>400</v>
      </c>
      <c r="H972" s="17">
        <v>0.8</v>
      </c>
      <c r="I972" s="5">
        <f t="shared" ref="I972:I974" si="66">G972*H972</f>
        <v>320</v>
      </c>
      <c r="J972" s="5">
        <v>56</v>
      </c>
      <c r="K972" s="5">
        <f t="shared" si="65"/>
        <v>264</v>
      </c>
    </row>
    <row r="973" spans="1:11" s="16" customFormat="1" ht="15.75">
      <c r="A973" s="71">
        <v>277</v>
      </c>
      <c r="B973" s="80">
        <v>540204</v>
      </c>
      <c r="C973" s="17">
        <v>0.4</v>
      </c>
      <c r="D973" s="124">
        <v>45</v>
      </c>
      <c r="E973" s="124">
        <v>1.73</v>
      </c>
      <c r="F973" s="5">
        <f t="shared" si="64"/>
        <v>24.912000000000003</v>
      </c>
      <c r="G973" s="2">
        <v>160</v>
      </c>
      <c r="H973" s="17">
        <v>0.8</v>
      </c>
      <c r="I973" s="5">
        <v>231</v>
      </c>
      <c r="J973" s="5">
        <v>30</v>
      </c>
      <c r="K973" s="5">
        <f t="shared" si="65"/>
        <v>201</v>
      </c>
    </row>
    <row r="974" spans="1:11" s="16" customFormat="1" ht="15.75">
      <c r="A974" s="71">
        <v>278</v>
      </c>
      <c r="B974" s="80">
        <v>540206</v>
      </c>
      <c r="C974" s="17">
        <v>0.4</v>
      </c>
      <c r="D974" s="124">
        <v>95</v>
      </c>
      <c r="E974" s="124">
        <v>1.73</v>
      </c>
      <c r="F974" s="5">
        <f t="shared" si="64"/>
        <v>52.591999999999999</v>
      </c>
      <c r="G974" s="2">
        <v>400</v>
      </c>
      <c r="H974" s="17">
        <v>0.8</v>
      </c>
      <c r="I974" s="5">
        <f t="shared" si="66"/>
        <v>320</v>
      </c>
      <c r="J974" s="5">
        <f t="shared" ref="J974" si="67">C974*D974*E974*H974</f>
        <v>52.591999999999999</v>
      </c>
      <c r="K974" s="5">
        <f t="shared" si="65"/>
        <v>267.40800000000002</v>
      </c>
    </row>
    <row r="975" spans="1:11" s="16" customFormat="1" ht="15.75">
      <c r="A975" s="71">
        <v>279</v>
      </c>
      <c r="B975" s="80">
        <v>540208</v>
      </c>
      <c r="C975" s="17">
        <v>0.4</v>
      </c>
      <c r="D975" s="124">
        <v>30</v>
      </c>
      <c r="E975" s="124">
        <v>1.73</v>
      </c>
      <c r="F975" s="5">
        <f t="shared" si="64"/>
        <v>16.608000000000001</v>
      </c>
      <c r="G975" s="2">
        <v>40</v>
      </c>
      <c r="H975" s="17">
        <v>0.8</v>
      </c>
      <c r="I975" s="5">
        <v>58</v>
      </c>
      <c r="J975" s="5">
        <v>61</v>
      </c>
      <c r="K975" s="5">
        <f t="shared" si="65"/>
        <v>-3</v>
      </c>
    </row>
    <row r="976" spans="1:11" s="16" customFormat="1" ht="15.75">
      <c r="A976" s="71">
        <v>280</v>
      </c>
      <c r="B976" s="80">
        <v>540205</v>
      </c>
      <c r="C976" s="17">
        <v>0.4</v>
      </c>
      <c r="D976" s="124">
        <v>55</v>
      </c>
      <c r="E976" s="124">
        <v>1.73</v>
      </c>
      <c r="F976" s="5">
        <f t="shared" si="64"/>
        <v>30.448000000000004</v>
      </c>
      <c r="G976" s="2">
        <v>160</v>
      </c>
      <c r="H976" s="17">
        <v>0.8</v>
      </c>
      <c r="I976" s="5">
        <v>231</v>
      </c>
      <c r="J976" s="5">
        <v>33</v>
      </c>
      <c r="K976" s="5">
        <f t="shared" si="65"/>
        <v>198</v>
      </c>
    </row>
    <row r="977" spans="1:11" s="16" customFormat="1" ht="15.75">
      <c r="A977" s="71">
        <v>281</v>
      </c>
      <c r="B977" s="80">
        <v>540207</v>
      </c>
      <c r="C977" s="17">
        <v>0.4</v>
      </c>
      <c r="D977" s="124">
        <v>20</v>
      </c>
      <c r="E977" s="124">
        <v>1.73</v>
      </c>
      <c r="F977" s="5">
        <f t="shared" si="64"/>
        <v>11.072000000000001</v>
      </c>
      <c r="G977" s="2">
        <v>25</v>
      </c>
      <c r="H977" s="17">
        <v>0.8</v>
      </c>
      <c r="I977" s="5">
        <v>36</v>
      </c>
      <c r="J977" s="5">
        <v>15</v>
      </c>
      <c r="K977" s="5">
        <f t="shared" si="65"/>
        <v>21</v>
      </c>
    </row>
    <row r="978" spans="1:11" s="16" customFormat="1" ht="15.75">
      <c r="A978" s="71">
        <v>282</v>
      </c>
      <c r="B978" s="80">
        <v>540203</v>
      </c>
      <c r="C978" s="17">
        <v>0.4</v>
      </c>
      <c r="D978" s="124">
        <v>22</v>
      </c>
      <c r="E978" s="124">
        <v>1.73</v>
      </c>
      <c r="F978" s="5">
        <f t="shared" si="64"/>
        <v>12.179200000000002</v>
      </c>
      <c r="G978" s="2">
        <v>25</v>
      </c>
      <c r="H978" s="17">
        <v>0.8</v>
      </c>
      <c r="I978" s="5">
        <v>36</v>
      </c>
      <c r="J978" s="5">
        <v>14</v>
      </c>
      <c r="K978" s="5">
        <f t="shared" si="65"/>
        <v>22</v>
      </c>
    </row>
    <row r="979" spans="1:11" s="16" customFormat="1" ht="15.75">
      <c r="A979" s="71">
        <v>283</v>
      </c>
      <c r="B979" s="81">
        <v>540209</v>
      </c>
      <c r="C979" s="17">
        <v>0.4</v>
      </c>
      <c r="D979" s="124">
        <v>18</v>
      </c>
      <c r="E979" s="124">
        <v>1.73</v>
      </c>
      <c r="F979" s="5">
        <f t="shared" si="64"/>
        <v>9.9648000000000003</v>
      </c>
      <c r="G979" s="9">
        <v>25</v>
      </c>
      <c r="H979" s="17">
        <v>0.8</v>
      </c>
      <c r="I979" s="5">
        <v>36</v>
      </c>
      <c r="J979" s="5">
        <v>11</v>
      </c>
      <c r="K979" s="5">
        <f t="shared" si="65"/>
        <v>25</v>
      </c>
    </row>
    <row r="980" spans="1:11" s="16" customFormat="1" ht="15.75">
      <c r="A980" s="138" t="s">
        <v>41</v>
      </c>
      <c r="B980" s="139"/>
      <c r="C980" s="139"/>
      <c r="D980" s="139"/>
      <c r="E980" s="139"/>
      <c r="F980" s="139"/>
      <c r="G980" s="139"/>
      <c r="H980" s="139"/>
      <c r="I980" s="139"/>
      <c r="J980" s="139"/>
      <c r="K980" s="140"/>
    </row>
    <row r="981" spans="1:11" s="16" customFormat="1" ht="15.75">
      <c r="A981" s="71">
        <v>284</v>
      </c>
      <c r="B981" s="80">
        <v>540302</v>
      </c>
      <c r="C981" s="17">
        <v>0.4</v>
      </c>
      <c r="D981" s="124">
        <v>30</v>
      </c>
      <c r="E981" s="124">
        <v>1.73</v>
      </c>
      <c r="F981" s="5">
        <f t="shared" si="64"/>
        <v>16.608000000000001</v>
      </c>
      <c r="G981" s="2">
        <v>160</v>
      </c>
      <c r="H981" s="17">
        <v>0.8</v>
      </c>
      <c r="I981" s="5">
        <v>231</v>
      </c>
      <c r="J981" s="5">
        <v>19</v>
      </c>
      <c r="K981" s="5">
        <f t="shared" si="65"/>
        <v>212</v>
      </c>
    </row>
    <row r="982" spans="1:11" s="16" customFormat="1" ht="15.75">
      <c r="A982" s="71">
        <v>285</v>
      </c>
      <c r="B982" s="80">
        <v>540304</v>
      </c>
      <c r="C982" s="17">
        <v>0.4</v>
      </c>
      <c r="D982" s="124">
        <v>25</v>
      </c>
      <c r="E982" s="124">
        <v>1.73</v>
      </c>
      <c r="F982" s="5">
        <f t="shared" si="64"/>
        <v>13.840000000000002</v>
      </c>
      <c r="G982" s="2">
        <v>160</v>
      </c>
      <c r="H982" s="17">
        <v>0.8</v>
      </c>
      <c r="I982" s="5">
        <v>231</v>
      </c>
      <c r="J982" s="5">
        <v>16</v>
      </c>
      <c r="K982" s="5">
        <f t="shared" si="65"/>
        <v>215</v>
      </c>
    </row>
    <row r="983" spans="1:11" s="16" customFormat="1" ht="15.75">
      <c r="A983" s="71">
        <v>286</v>
      </c>
      <c r="B983" s="80">
        <v>540305</v>
      </c>
      <c r="C983" s="17">
        <v>0.4</v>
      </c>
      <c r="D983" s="124">
        <v>10</v>
      </c>
      <c r="E983" s="124">
        <v>1.73</v>
      </c>
      <c r="F983" s="5">
        <f t="shared" si="64"/>
        <v>5.5360000000000005</v>
      </c>
      <c r="G983" s="2">
        <v>40</v>
      </c>
      <c r="H983" s="17">
        <v>0.8</v>
      </c>
      <c r="I983" s="5">
        <v>58</v>
      </c>
      <c r="J983" s="5">
        <v>7</v>
      </c>
      <c r="K983" s="5">
        <f t="shared" si="65"/>
        <v>51</v>
      </c>
    </row>
    <row r="984" spans="1:11" s="16" customFormat="1" ht="15.75">
      <c r="A984" s="71">
        <v>287</v>
      </c>
      <c r="B984" s="80">
        <v>540306</v>
      </c>
      <c r="C984" s="17">
        <v>0.4</v>
      </c>
      <c r="D984" s="124">
        <v>40</v>
      </c>
      <c r="E984" s="124">
        <v>1.73</v>
      </c>
      <c r="F984" s="5">
        <f t="shared" si="64"/>
        <v>22.144000000000002</v>
      </c>
      <c r="G984" s="2">
        <v>160</v>
      </c>
      <c r="H984" s="17">
        <v>0.8</v>
      </c>
      <c r="I984" s="5">
        <v>231</v>
      </c>
      <c r="J984" s="5">
        <v>27</v>
      </c>
      <c r="K984" s="5">
        <f t="shared" si="65"/>
        <v>204</v>
      </c>
    </row>
    <row r="985" spans="1:11" s="16" customFormat="1" ht="15.75">
      <c r="A985" s="71">
        <v>288</v>
      </c>
      <c r="B985" s="80">
        <v>540307</v>
      </c>
      <c r="C985" s="17">
        <v>0.4</v>
      </c>
      <c r="D985" s="124">
        <v>20</v>
      </c>
      <c r="E985" s="124">
        <v>1.73</v>
      </c>
      <c r="F985" s="5">
        <f t="shared" si="64"/>
        <v>11.072000000000001</v>
      </c>
      <c r="G985" s="2">
        <v>100</v>
      </c>
      <c r="H985" s="17">
        <v>0.8</v>
      </c>
      <c r="I985" s="5">
        <v>144</v>
      </c>
      <c r="J985" s="5">
        <v>22</v>
      </c>
      <c r="K985" s="5">
        <f t="shared" si="65"/>
        <v>122</v>
      </c>
    </row>
    <row r="986" spans="1:11" s="16" customFormat="1" ht="15.75">
      <c r="A986" s="71">
        <v>289</v>
      </c>
      <c r="B986" s="80">
        <v>540308</v>
      </c>
      <c r="C986" s="17">
        <v>0.4</v>
      </c>
      <c r="D986" s="124">
        <v>25</v>
      </c>
      <c r="E986" s="124">
        <v>1.73</v>
      </c>
      <c r="F986" s="5">
        <f t="shared" si="64"/>
        <v>13.840000000000002</v>
      </c>
      <c r="G986" s="2">
        <v>100</v>
      </c>
      <c r="H986" s="17">
        <v>0.8</v>
      </c>
      <c r="I986" s="5">
        <v>144</v>
      </c>
      <c r="J986" s="5">
        <v>22</v>
      </c>
      <c r="K986" s="5">
        <f t="shared" si="65"/>
        <v>122</v>
      </c>
    </row>
    <row r="987" spans="1:11" s="16" customFormat="1" ht="15.75">
      <c r="A987" s="71">
        <v>290</v>
      </c>
      <c r="B987" s="80">
        <v>540309</v>
      </c>
      <c r="C987" s="17">
        <v>0.4</v>
      </c>
      <c r="D987" s="124">
        <v>22</v>
      </c>
      <c r="E987" s="124">
        <v>1.73</v>
      </c>
      <c r="F987" s="5">
        <f t="shared" si="64"/>
        <v>12.179200000000002</v>
      </c>
      <c r="G987" s="2">
        <v>100</v>
      </c>
      <c r="H987" s="17">
        <v>0.8</v>
      </c>
      <c r="I987" s="5">
        <v>144</v>
      </c>
      <c r="J987" s="5">
        <v>18</v>
      </c>
      <c r="K987" s="5">
        <f t="shared" si="65"/>
        <v>126</v>
      </c>
    </row>
    <row r="988" spans="1:11" s="16" customFormat="1" ht="15.75">
      <c r="A988" s="71">
        <v>291</v>
      </c>
      <c r="B988" s="80">
        <v>540310</v>
      </c>
      <c r="C988" s="17">
        <v>0.4</v>
      </c>
      <c r="D988" s="124">
        <v>15</v>
      </c>
      <c r="E988" s="124">
        <v>1.73</v>
      </c>
      <c r="F988" s="5">
        <f t="shared" si="64"/>
        <v>8.3040000000000003</v>
      </c>
      <c r="G988" s="2">
        <v>63</v>
      </c>
      <c r="H988" s="17">
        <v>0.8</v>
      </c>
      <c r="I988" s="5">
        <v>91</v>
      </c>
      <c r="J988" s="5">
        <v>9</v>
      </c>
      <c r="K988" s="5">
        <f t="shared" si="65"/>
        <v>82</v>
      </c>
    </row>
    <row r="989" spans="1:11" s="16" customFormat="1" ht="15.75">
      <c r="A989" s="71">
        <v>292</v>
      </c>
      <c r="B989" s="80">
        <v>540311</v>
      </c>
      <c r="C989" s="17">
        <v>0.4</v>
      </c>
      <c r="D989" s="124">
        <v>40</v>
      </c>
      <c r="E989" s="124">
        <v>1.73</v>
      </c>
      <c r="F989" s="5">
        <f t="shared" si="64"/>
        <v>22.144000000000002</v>
      </c>
      <c r="G989" s="2">
        <v>100</v>
      </c>
      <c r="H989" s="17">
        <v>0.8</v>
      </c>
      <c r="I989" s="5">
        <v>144</v>
      </c>
      <c r="J989" s="5">
        <v>27</v>
      </c>
      <c r="K989" s="5">
        <f t="shared" si="65"/>
        <v>117</v>
      </c>
    </row>
    <row r="990" spans="1:11" s="16" customFormat="1" ht="15.75">
      <c r="A990" s="138" t="s">
        <v>42</v>
      </c>
      <c r="B990" s="139"/>
      <c r="C990" s="139"/>
      <c r="D990" s="139"/>
      <c r="E990" s="139"/>
      <c r="F990" s="139"/>
      <c r="G990" s="139"/>
      <c r="H990" s="139"/>
      <c r="I990" s="139"/>
      <c r="J990" s="139"/>
      <c r="K990" s="140"/>
    </row>
    <row r="991" spans="1:11" s="16" customFormat="1" ht="15.75">
      <c r="A991" s="71">
        <v>293</v>
      </c>
      <c r="B991" s="80">
        <v>540314</v>
      </c>
      <c r="C991" s="17">
        <v>0.4</v>
      </c>
      <c r="D991" s="124">
        <v>65</v>
      </c>
      <c r="E991" s="124">
        <v>1.73</v>
      </c>
      <c r="F991" s="5">
        <f t="shared" si="64"/>
        <v>35.984000000000002</v>
      </c>
      <c r="G991" s="2">
        <v>160</v>
      </c>
      <c r="H991" s="17">
        <v>0.8</v>
      </c>
      <c r="I991" s="5">
        <v>231</v>
      </c>
      <c r="J991" s="5">
        <v>39</v>
      </c>
      <c r="K991" s="5">
        <f t="shared" si="65"/>
        <v>192</v>
      </c>
    </row>
    <row r="992" spans="1:11" s="16" customFormat="1" ht="15.75">
      <c r="A992" s="71">
        <v>294</v>
      </c>
      <c r="B992" s="80">
        <v>540315</v>
      </c>
      <c r="C992" s="17">
        <v>0.4</v>
      </c>
      <c r="D992" s="124">
        <v>50</v>
      </c>
      <c r="E992" s="124">
        <v>1.73</v>
      </c>
      <c r="F992" s="5">
        <f t="shared" si="64"/>
        <v>27.680000000000003</v>
      </c>
      <c r="G992" s="2">
        <v>250</v>
      </c>
      <c r="H992" s="17">
        <v>0.8</v>
      </c>
      <c r="I992" s="5">
        <v>360</v>
      </c>
      <c r="J992" s="5">
        <v>31</v>
      </c>
      <c r="K992" s="5">
        <f t="shared" si="65"/>
        <v>329</v>
      </c>
    </row>
    <row r="993" spans="1:11" s="16" customFormat="1" ht="15.75">
      <c r="A993" s="71">
        <v>295</v>
      </c>
      <c r="B993" s="80">
        <v>540316</v>
      </c>
      <c r="C993" s="17">
        <v>0.4</v>
      </c>
      <c r="D993" s="124">
        <v>20</v>
      </c>
      <c r="E993" s="124">
        <v>1.73</v>
      </c>
      <c r="F993" s="5">
        <f t="shared" si="64"/>
        <v>11.072000000000001</v>
      </c>
      <c r="G993" s="2">
        <v>40</v>
      </c>
      <c r="H993" s="17">
        <v>0.8</v>
      </c>
      <c r="I993" s="5">
        <v>58</v>
      </c>
      <c r="J993" s="5">
        <v>16</v>
      </c>
      <c r="K993" s="5">
        <f t="shared" si="65"/>
        <v>42</v>
      </c>
    </row>
    <row r="994" spans="1:11" s="16" customFormat="1" ht="15.75">
      <c r="A994" s="71">
        <v>296</v>
      </c>
      <c r="B994" s="80">
        <v>540319</v>
      </c>
      <c r="C994" s="17">
        <v>0.4</v>
      </c>
      <c r="D994" s="124">
        <v>4</v>
      </c>
      <c r="E994" s="124">
        <v>1.73</v>
      </c>
      <c r="F994" s="5">
        <f t="shared" si="64"/>
        <v>2.2144000000000004</v>
      </c>
      <c r="G994" s="2">
        <v>10</v>
      </c>
      <c r="H994" s="17">
        <v>0.8</v>
      </c>
      <c r="I994" s="5">
        <v>14</v>
      </c>
      <c r="J994" s="5">
        <v>3</v>
      </c>
      <c r="K994" s="5">
        <f t="shared" si="65"/>
        <v>11</v>
      </c>
    </row>
    <row r="995" spans="1:11" s="16" customFormat="1" ht="15.75">
      <c r="A995" s="138" t="s">
        <v>43</v>
      </c>
      <c r="B995" s="139"/>
      <c r="C995" s="139"/>
      <c r="D995" s="139"/>
      <c r="E995" s="139"/>
      <c r="F995" s="139"/>
      <c r="G995" s="139"/>
      <c r="H995" s="139"/>
      <c r="I995" s="139"/>
      <c r="J995" s="139"/>
      <c r="K995" s="140"/>
    </row>
    <row r="996" spans="1:11" s="16" customFormat="1" ht="15.75">
      <c r="A996" s="71">
        <v>297</v>
      </c>
      <c r="B996" s="80">
        <v>540402</v>
      </c>
      <c r="C996" s="17">
        <v>0.4</v>
      </c>
      <c r="D996" s="124">
        <v>40</v>
      </c>
      <c r="E996" s="124">
        <v>1.73</v>
      </c>
      <c r="F996" s="5">
        <f t="shared" si="64"/>
        <v>22.144000000000002</v>
      </c>
      <c r="G996" s="2">
        <v>100</v>
      </c>
      <c r="H996" s="17">
        <v>0.8</v>
      </c>
      <c r="I996" s="5">
        <v>144</v>
      </c>
      <c r="J996" s="5">
        <v>31</v>
      </c>
      <c r="K996" s="5">
        <f t="shared" si="65"/>
        <v>113</v>
      </c>
    </row>
    <row r="997" spans="1:11" s="16" customFormat="1" ht="15.75">
      <c r="A997" s="71">
        <v>298</v>
      </c>
      <c r="B997" s="80">
        <v>540404</v>
      </c>
      <c r="C997" s="17">
        <v>0.4</v>
      </c>
      <c r="D997" s="124">
        <v>55</v>
      </c>
      <c r="E997" s="124">
        <v>1.73</v>
      </c>
      <c r="F997" s="5">
        <f t="shared" si="64"/>
        <v>30.448000000000004</v>
      </c>
      <c r="G997" s="2">
        <v>100</v>
      </c>
      <c r="H997" s="17">
        <v>0.8</v>
      </c>
      <c r="I997" s="5">
        <v>144</v>
      </c>
      <c r="J997" s="5">
        <v>33</v>
      </c>
      <c r="K997" s="5">
        <f t="shared" si="65"/>
        <v>111</v>
      </c>
    </row>
    <row r="998" spans="1:11" s="16" customFormat="1" ht="15.75">
      <c r="A998" s="71">
        <v>299</v>
      </c>
      <c r="B998" s="81">
        <v>540405</v>
      </c>
      <c r="C998" s="17">
        <v>0.4</v>
      </c>
      <c r="D998" s="124">
        <v>63</v>
      </c>
      <c r="E998" s="124">
        <v>1.73</v>
      </c>
      <c r="F998" s="5">
        <f t="shared" si="64"/>
        <v>34.876800000000003</v>
      </c>
      <c r="G998" s="9">
        <v>250</v>
      </c>
      <c r="H998" s="17">
        <v>0.8</v>
      </c>
      <c r="I998" s="5">
        <v>360</v>
      </c>
      <c r="J998" s="5">
        <v>41</v>
      </c>
      <c r="K998" s="5">
        <f t="shared" si="65"/>
        <v>319</v>
      </c>
    </row>
    <row r="999" spans="1:11" s="16" customFormat="1" ht="15.75">
      <c r="A999" s="71">
        <v>300</v>
      </c>
      <c r="B999" s="80">
        <v>540701</v>
      </c>
      <c r="C999" s="17">
        <v>0.4</v>
      </c>
      <c r="D999" s="124">
        <v>20</v>
      </c>
      <c r="E999" s="124">
        <v>1.73</v>
      </c>
      <c r="F999" s="5">
        <f t="shared" si="64"/>
        <v>11.072000000000001</v>
      </c>
      <c r="G999" s="2">
        <v>63</v>
      </c>
      <c r="H999" s="17">
        <v>0.8</v>
      </c>
      <c r="I999" s="5">
        <v>91</v>
      </c>
      <c r="J999" s="5">
        <v>15</v>
      </c>
      <c r="K999" s="5">
        <f t="shared" si="65"/>
        <v>76</v>
      </c>
    </row>
    <row r="1000" spans="1:11" s="16" customFormat="1" ht="15.75">
      <c r="A1000" s="71">
        <v>301</v>
      </c>
      <c r="B1000" s="80">
        <v>540702</v>
      </c>
      <c r="C1000" s="17">
        <v>0.4</v>
      </c>
      <c r="D1000" s="124">
        <v>40</v>
      </c>
      <c r="E1000" s="124">
        <v>1.73</v>
      </c>
      <c r="F1000" s="5">
        <f t="shared" si="64"/>
        <v>22.144000000000002</v>
      </c>
      <c r="G1000" s="2">
        <v>160</v>
      </c>
      <c r="H1000" s="17">
        <v>0.8</v>
      </c>
      <c r="I1000" s="5">
        <v>231</v>
      </c>
      <c r="J1000" s="5">
        <v>27</v>
      </c>
      <c r="K1000" s="5">
        <f t="shared" si="65"/>
        <v>204</v>
      </c>
    </row>
    <row r="1001" spans="1:11" s="16" customFormat="1" ht="15.75">
      <c r="A1001" s="71">
        <v>302</v>
      </c>
      <c r="B1001" s="80">
        <v>540703</v>
      </c>
      <c r="C1001" s="17">
        <v>0.4</v>
      </c>
      <c r="D1001" s="124">
        <v>10</v>
      </c>
      <c r="E1001" s="124">
        <v>1.73</v>
      </c>
      <c r="F1001" s="5">
        <f t="shared" si="64"/>
        <v>5.5360000000000005</v>
      </c>
      <c r="G1001" s="2">
        <v>25</v>
      </c>
      <c r="H1001" s="17">
        <v>0.8</v>
      </c>
      <c r="I1001" s="5">
        <v>36</v>
      </c>
      <c r="J1001" s="5">
        <v>9</v>
      </c>
      <c r="K1001" s="5">
        <f t="shared" si="65"/>
        <v>27</v>
      </c>
    </row>
    <row r="1002" spans="1:11" s="16" customFormat="1" ht="15.75">
      <c r="A1002" s="71"/>
      <c r="B1002" s="83"/>
      <c r="C1002" s="66"/>
      <c r="D1002" s="66"/>
      <c r="E1002" s="66"/>
      <c r="F1002" s="67"/>
      <c r="G1002" s="65"/>
      <c r="H1002" s="66"/>
      <c r="I1002" s="67"/>
      <c r="J1002" s="67"/>
      <c r="K1002" s="68"/>
    </row>
    <row r="1003" spans="1:11" s="186" customFormat="1" ht="15.75">
      <c r="A1003" s="129" t="s">
        <v>169</v>
      </c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1"/>
    </row>
    <row r="1004" spans="1:11" s="186" customFormat="1" ht="31.5">
      <c r="A1004" s="19" t="s">
        <v>0</v>
      </c>
      <c r="B1004" s="84" t="s">
        <v>13</v>
      </c>
      <c r="C1004" s="19" t="s">
        <v>1</v>
      </c>
      <c r="D1004" s="19" t="s">
        <v>14</v>
      </c>
      <c r="E1004" s="19" t="s">
        <v>15</v>
      </c>
      <c r="F1004" s="19" t="s">
        <v>16</v>
      </c>
      <c r="G1004" s="19" t="s">
        <v>45</v>
      </c>
      <c r="H1004" s="19" t="s">
        <v>46</v>
      </c>
      <c r="I1004" s="19" t="s">
        <v>47</v>
      </c>
      <c r="J1004" s="19" t="s">
        <v>19</v>
      </c>
      <c r="K1004" s="19" t="s">
        <v>20</v>
      </c>
    </row>
    <row r="1005" spans="1:11" s="38" customFormat="1" ht="19.5" customHeight="1">
      <c r="A1005" s="129" t="s">
        <v>436</v>
      </c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1"/>
    </row>
    <row r="1006" spans="1:11" s="33" customFormat="1" ht="15.75">
      <c r="A1006" s="8">
        <v>1</v>
      </c>
      <c r="B1006" s="47" t="s">
        <v>171</v>
      </c>
      <c r="C1006" s="8">
        <v>0.4</v>
      </c>
      <c r="D1006" s="8">
        <v>140</v>
      </c>
      <c r="E1006" s="8">
        <v>1.73</v>
      </c>
      <c r="F1006" s="1">
        <f t="shared" ref="F1006:F1082" si="68">C1006*D1006*E1006*H1006</f>
        <v>77.504000000000005</v>
      </c>
      <c r="G1006" s="32">
        <v>250</v>
      </c>
      <c r="H1006" s="8">
        <v>0.8</v>
      </c>
      <c r="I1006" s="1">
        <f>G1006*H1006</f>
        <v>200</v>
      </c>
      <c r="J1006" s="1">
        <f>F1006</f>
        <v>77.504000000000005</v>
      </c>
      <c r="K1006" s="1">
        <f>I1006-J1006</f>
        <v>122.496</v>
      </c>
    </row>
    <row r="1007" spans="1:11" s="33" customFormat="1" ht="15.75">
      <c r="A1007" s="8">
        <v>2</v>
      </c>
      <c r="B1007" s="47" t="s">
        <v>172</v>
      </c>
      <c r="C1007" s="8">
        <v>0.4</v>
      </c>
      <c r="D1007" s="8">
        <v>135</v>
      </c>
      <c r="E1007" s="8">
        <v>1.73</v>
      </c>
      <c r="F1007" s="1">
        <f>C1007*D1007*E1007*H1007</f>
        <v>74.736000000000004</v>
      </c>
      <c r="G1007" s="32">
        <v>250</v>
      </c>
      <c r="H1007" s="8">
        <v>0.8</v>
      </c>
      <c r="I1007" s="1">
        <f t="shared" ref="I1007:I1082" si="69">G1007*H1007</f>
        <v>200</v>
      </c>
      <c r="J1007" s="1">
        <f>F1007</f>
        <v>74.736000000000004</v>
      </c>
      <c r="K1007" s="1">
        <f t="shared" ref="K1007:K1082" si="70">I1007-J1007</f>
        <v>125.264</v>
      </c>
    </row>
    <row r="1008" spans="1:11" s="33" customFormat="1" ht="15.75">
      <c r="A1008" s="8">
        <v>3</v>
      </c>
      <c r="B1008" s="47" t="s">
        <v>173</v>
      </c>
      <c r="C1008" s="8">
        <v>0.4</v>
      </c>
      <c r="D1008" s="8">
        <v>25</v>
      </c>
      <c r="E1008" s="8">
        <v>1.73</v>
      </c>
      <c r="F1008" s="1">
        <f t="shared" si="68"/>
        <v>13.840000000000002</v>
      </c>
      <c r="G1008" s="32">
        <v>100</v>
      </c>
      <c r="H1008" s="8">
        <v>0.8</v>
      </c>
      <c r="I1008" s="1">
        <f t="shared" si="69"/>
        <v>80</v>
      </c>
      <c r="J1008" s="1">
        <f t="shared" ref="J1008:J1082" si="71">F1008</f>
        <v>13.840000000000002</v>
      </c>
      <c r="K1008" s="1">
        <f t="shared" si="70"/>
        <v>66.16</v>
      </c>
    </row>
    <row r="1009" spans="1:11" s="33" customFormat="1" ht="15.75">
      <c r="A1009" s="129" t="s">
        <v>437</v>
      </c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1"/>
    </row>
    <row r="1010" spans="1:11" s="33" customFormat="1" ht="15.75">
      <c r="A1010" s="8">
        <v>4</v>
      </c>
      <c r="B1010" s="47" t="s">
        <v>174</v>
      </c>
      <c r="C1010" s="8">
        <v>0.4</v>
      </c>
      <c r="D1010" s="8">
        <v>15</v>
      </c>
      <c r="E1010" s="8">
        <v>1.73</v>
      </c>
      <c r="F1010" s="1">
        <f>C1010*D1010*E1010*H1010</f>
        <v>8.3040000000000003</v>
      </c>
      <c r="G1010" s="32">
        <v>63</v>
      </c>
      <c r="H1010" s="8">
        <v>0.8</v>
      </c>
      <c r="I1010" s="1">
        <f>G1010*H1010</f>
        <v>50.400000000000006</v>
      </c>
      <c r="J1010" s="1">
        <f>F1010</f>
        <v>8.3040000000000003</v>
      </c>
      <c r="K1010" s="1">
        <f>I1010-J1010</f>
        <v>42.096000000000004</v>
      </c>
    </row>
    <row r="1011" spans="1:11" s="33" customFormat="1" ht="15.75">
      <c r="A1011" s="129" t="s">
        <v>438</v>
      </c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1"/>
    </row>
    <row r="1012" spans="1:11" s="33" customFormat="1" ht="18.75" customHeight="1">
      <c r="A1012" s="8">
        <v>5</v>
      </c>
      <c r="B1012" s="47" t="s">
        <v>175</v>
      </c>
      <c r="C1012" s="8">
        <v>0.4</v>
      </c>
      <c r="D1012" s="8">
        <v>290</v>
      </c>
      <c r="E1012" s="8">
        <v>1.73</v>
      </c>
      <c r="F1012" s="1">
        <f t="shared" si="68"/>
        <v>160.54400000000001</v>
      </c>
      <c r="G1012" s="32">
        <v>400</v>
      </c>
      <c r="H1012" s="8">
        <v>0.8</v>
      </c>
      <c r="I1012" s="1">
        <f t="shared" si="69"/>
        <v>320</v>
      </c>
      <c r="J1012" s="1">
        <f t="shared" si="71"/>
        <v>160.54400000000001</v>
      </c>
      <c r="K1012" s="1">
        <f t="shared" si="70"/>
        <v>159.45599999999999</v>
      </c>
    </row>
    <row r="1013" spans="1:11" s="33" customFormat="1" ht="18.75" customHeight="1">
      <c r="A1013" s="129" t="s">
        <v>436</v>
      </c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1"/>
    </row>
    <row r="1014" spans="1:11" s="33" customFormat="1" ht="15.75">
      <c r="A1014" s="8">
        <v>6</v>
      </c>
      <c r="B1014" s="47" t="s">
        <v>176</v>
      </c>
      <c r="C1014" s="8">
        <v>0.4</v>
      </c>
      <c r="D1014" s="8">
        <v>99</v>
      </c>
      <c r="E1014" s="8">
        <v>1.73</v>
      </c>
      <c r="F1014" s="1">
        <f t="shared" si="68"/>
        <v>54.806399999999996</v>
      </c>
      <c r="G1014" s="32">
        <v>160</v>
      </c>
      <c r="H1014" s="8">
        <v>0.8</v>
      </c>
      <c r="I1014" s="1">
        <f t="shared" si="69"/>
        <v>128</v>
      </c>
      <c r="J1014" s="1">
        <f t="shared" si="71"/>
        <v>54.806399999999996</v>
      </c>
      <c r="K1014" s="1">
        <f t="shared" si="70"/>
        <v>73.193600000000004</v>
      </c>
    </row>
    <row r="1015" spans="1:11" s="33" customFormat="1" ht="15.75">
      <c r="A1015" s="8">
        <v>7</v>
      </c>
      <c r="B1015" s="47" t="s">
        <v>177</v>
      </c>
      <c r="C1015" s="8">
        <v>0.4</v>
      </c>
      <c r="D1015" s="8">
        <v>85</v>
      </c>
      <c r="E1015" s="8">
        <v>1.73</v>
      </c>
      <c r="F1015" s="1">
        <f t="shared" si="68"/>
        <v>47.056000000000004</v>
      </c>
      <c r="G1015" s="32">
        <v>250</v>
      </c>
      <c r="H1015" s="8">
        <v>0.8</v>
      </c>
      <c r="I1015" s="1">
        <f t="shared" si="69"/>
        <v>200</v>
      </c>
      <c r="J1015" s="1">
        <f t="shared" si="71"/>
        <v>47.056000000000004</v>
      </c>
      <c r="K1015" s="1">
        <f t="shared" si="70"/>
        <v>152.94399999999999</v>
      </c>
    </row>
    <row r="1016" spans="1:11" s="33" customFormat="1" ht="15.75">
      <c r="A1016" s="8">
        <v>8</v>
      </c>
      <c r="B1016" s="47" t="s">
        <v>178</v>
      </c>
      <c r="C1016" s="8">
        <v>0.4</v>
      </c>
      <c r="D1016" s="8">
        <v>102</v>
      </c>
      <c r="E1016" s="8">
        <v>1.73</v>
      </c>
      <c r="F1016" s="1">
        <f t="shared" si="68"/>
        <v>56.467200000000005</v>
      </c>
      <c r="G1016" s="32">
        <v>250</v>
      </c>
      <c r="H1016" s="8">
        <v>0.8</v>
      </c>
      <c r="I1016" s="1">
        <f t="shared" si="69"/>
        <v>200</v>
      </c>
      <c r="J1016" s="1">
        <f t="shared" si="71"/>
        <v>56.467200000000005</v>
      </c>
      <c r="K1016" s="1">
        <f t="shared" si="70"/>
        <v>143.53280000000001</v>
      </c>
    </row>
    <row r="1017" spans="1:11" s="33" customFormat="1" ht="15.75">
      <c r="A1017" s="8">
        <v>9</v>
      </c>
      <c r="B1017" s="47" t="s">
        <v>179</v>
      </c>
      <c r="C1017" s="8">
        <v>0.4</v>
      </c>
      <c r="D1017" s="8">
        <v>0</v>
      </c>
      <c r="E1017" s="8">
        <v>1.73</v>
      </c>
      <c r="F1017" s="1">
        <f t="shared" si="68"/>
        <v>0</v>
      </c>
      <c r="G1017" s="32">
        <v>250</v>
      </c>
      <c r="H1017" s="8">
        <v>0.8</v>
      </c>
      <c r="I1017" s="1">
        <f t="shared" si="69"/>
        <v>200</v>
      </c>
      <c r="J1017" s="1">
        <f t="shared" si="71"/>
        <v>0</v>
      </c>
      <c r="K1017" s="1">
        <f t="shared" si="70"/>
        <v>200</v>
      </c>
    </row>
    <row r="1018" spans="1:11" s="33" customFormat="1" ht="15.75">
      <c r="A1018" s="129" t="s">
        <v>439</v>
      </c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1"/>
    </row>
    <row r="1019" spans="1:11" s="33" customFormat="1" ht="15.75">
      <c r="A1019" s="8">
        <v>10</v>
      </c>
      <c r="B1019" s="47" t="s">
        <v>180</v>
      </c>
      <c r="C1019" s="8">
        <v>0.4</v>
      </c>
      <c r="D1019" s="8">
        <v>125</v>
      </c>
      <c r="E1019" s="8">
        <v>1.73</v>
      </c>
      <c r="F1019" s="1">
        <f t="shared" si="68"/>
        <v>69.2</v>
      </c>
      <c r="G1019" s="32">
        <v>160</v>
      </c>
      <c r="H1019" s="8">
        <v>0.8</v>
      </c>
      <c r="I1019" s="1">
        <f t="shared" si="69"/>
        <v>128</v>
      </c>
      <c r="J1019" s="1">
        <f t="shared" si="71"/>
        <v>69.2</v>
      </c>
      <c r="K1019" s="1">
        <f t="shared" si="70"/>
        <v>58.8</v>
      </c>
    </row>
    <row r="1020" spans="1:11" s="33" customFormat="1" ht="15.75">
      <c r="A1020" s="8">
        <v>11</v>
      </c>
      <c r="B1020" s="47" t="s">
        <v>181</v>
      </c>
      <c r="C1020" s="8">
        <v>0.4</v>
      </c>
      <c r="D1020" s="8">
        <v>163</v>
      </c>
      <c r="E1020" s="8">
        <v>1.73</v>
      </c>
      <c r="F1020" s="1">
        <f t="shared" si="68"/>
        <v>90.236800000000017</v>
      </c>
      <c r="G1020" s="32">
        <v>250</v>
      </c>
      <c r="H1020" s="8">
        <v>0.8</v>
      </c>
      <c r="I1020" s="1">
        <f t="shared" si="69"/>
        <v>200</v>
      </c>
      <c r="J1020" s="1">
        <f t="shared" si="71"/>
        <v>90.236800000000017</v>
      </c>
      <c r="K1020" s="1">
        <f t="shared" si="70"/>
        <v>109.76319999999998</v>
      </c>
    </row>
    <row r="1021" spans="1:11" s="33" customFormat="1" ht="15.75">
      <c r="A1021" s="8">
        <v>12</v>
      </c>
      <c r="B1021" s="47" t="s">
        <v>182</v>
      </c>
      <c r="C1021" s="8">
        <v>0.4</v>
      </c>
      <c r="D1021" s="8">
        <v>88</v>
      </c>
      <c r="E1021" s="8">
        <v>1.73</v>
      </c>
      <c r="F1021" s="1">
        <f t="shared" si="68"/>
        <v>48.716800000000006</v>
      </c>
      <c r="G1021" s="32">
        <v>250</v>
      </c>
      <c r="H1021" s="8">
        <v>0.8</v>
      </c>
      <c r="I1021" s="1">
        <f t="shared" si="69"/>
        <v>200</v>
      </c>
      <c r="J1021" s="1">
        <f t="shared" si="71"/>
        <v>48.716800000000006</v>
      </c>
      <c r="K1021" s="1">
        <f t="shared" si="70"/>
        <v>151.28319999999999</v>
      </c>
    </row>
    <row r="1022" spans="1:11" s="33" customFormat="1" ht="15.75">
      <c r="A1022" s="8">
        <v>13</v>
      </c>
      <c r="B1022" s="47" t="s">
        <v>183</v>
      </c>
      <c r="C1022" s="8">
        <v>0.4</v>
      </c>
      <c r="D1022" s="8">
        <v>95</v>
      </c>
      <c r="E1022" s="8">
        <v>1.73</v>
      </c>
      <c r="F1022" s="1">
        <f t="shared" si="68"/>
        <v>52.591999999999999</v>
      </c>
      <c r="G1022" s="32">
        <v>250</v>
      </c>
      <c r="H1022" s="8">
        <v>0.8</v>
      </c>
      <c r="I1022" s="1">
        <f t="shared" si="69"/>
        <v>200</v>
      </c>
      <c r="J1022" s="1">
        <f t="shared" si="71"/>
        <v>52.591999999999999</v>
      </c>
      <c r="K1022" s="1">
        <f t="shared" si="70"/>
        <v>147.40800000000002</v>
      </c>
    </row>
    <row r="1023" spans="1:11" s="33" customFormat="1" ht="15.75">
      <c r="A1023" s="129" t="s">
        <v>39</v>
      </c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1"/>
    </row>
    <row r="1024" spans="1:11" s="33" customFormat="1" ht="15.75">
      <c r="A1024" s="8">
        <v>14</v>
      </c>
      <c r="B1024" s="47" t="s">
        <v>184</v>
      </c>
      <c r="C1024" s="8">
        <v>0.4</v>
      </c>
      <c r="D1024" s="8">
        <v>62</v>
      </c>
      <c r="E1024" s="8">
        <v>1.73</v>
      </c>
      <c r="F1024" s="1">
        <f t="shared" si="68"/>
        <v>34.323200000000007</v>
      </c>
      <c r="G1024" s="32">
        <v>100</v>
      </c>
      <c r="H1024" s="8">
        <v>0.8</v>
      </c>
      <c r="I1024" s="1">
        <f t="shared" si="69"/>
        <v>80</v>
      </c>
      <c r="J1024" s="1">
        <f t="shared" si="71"/>
        <v>34.323200000000007</v>
      </c>
      <c r="K1024" s="1">
        <f t="shared" si="70"/>
        <v>45.676799999999993</v>
      </c>
    </row>
    <row r="1025" spans="1:11" s="33" customFormat="1" ht="15.75">
      <c r="A1025" s="129" t="s">
        <v>440</v>
      </c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1"/>
    </row>
    <row r="1026" spans="1:11" s="33" customFormat="1" ht="15.75">
      <c r="A1026" s="8">
        <v>15</v>
      </c>
      <c r="B1026" s="47" t="s">
        <v>185</v>
      </c>
      <c r="C1026" s="8">
        <v>0.4</v>
      </c>
      <c r="D1026" s="8">
        <v>20</v>
      </c>
      <c r="E1026" s="8">
        <v>1.73</v>
      </c>
      <c r="F1026" s="1">
        <f t="shared" si="68"/>
        <v>11.072000000000001</v>
      </c>
      <c r="G1026" s="32">
        <v>25</v>
      </c>
      <c r="H1026" s="8">
        <v>0.8</v>
      </c>
      <c r="I1026" s="1">
        <f t="shared" si="69"/>
        <v>20</v>
      </c>
      <c r="J1026" s="1">
        <f t="shared" si="71"/>
        <v>11.072000000000001</v>
      </c>
      <c r="K1026" s="1">
        <f t="shared" si="70"/>
        <v>8.927999999999999</v>
      </c>
    </row>
    <row r="1027" spans="1:11" s="33" customFormat="1" ht="15.75">
      <c r="A1027" s="8">
        <v>16</v>
      </c>
      <c r="B1027" s="47" t="s">
        <v>186</v>
      </c>
      <c r="C1027" s="8">
        <v>0.4</v>
      </c>
      <c r="D1027" s="8">
        <v>55</v>
      </c>
      <c r="E1027" s="8">
        <v>1.73</v>
      </c>
      <c r="F1027" s="1">
        <f t="shared" si="68"/>
        <v>30.448000000000004</v>
      </c>
      <c r="G1027" s="32">
        <v>100</v>
      </c>
      <c r="H1027" s="8">
        <v>0.8</v>
      </c>
      <c r="I1027" s="1">
        <f t="shared" si="69"/>
        <v>80</v>
      </c>
      <c r="J1027" s="1">
        <f t="shared" si="71"/>
        <v>30.448000000000004</v>
      </c>
      <c r="K1027" s="1">
        <f t="shared" si="70"/>
        <v>49.551999999999992</v>
      </c>
    </row>
    <row r="1028" spans="1:11" s="33" customFormat="1" ht="15.75">
      <c r="A1028" s="8">
        <v>17</v>
      </c>
      <c r="B1028" s="47" t="s">
        <v>187</v>
      </c>
      <c r="C1028" s="8">
        <v>0.4</v>
      </c>
      <c r="D1028" s="8">
        <v>102</v>
      </c>
      <c r="E1028" s="8">
        <v>1.73</v>
      </c>
      <c r="F1028" s="1">
        <f t="shared" si="68"/>
        <v>56.467200000000005</v>
      </c>
      <c r="G1028" s="32">
        <v>100</v>
      </c>
      <c r="H1028" s="8">
        <v>0.8</v>
      </c>
      <c r="I1028" s="1">
        <f t="shared" si="69"/>
        <v>80</v>
      </c>
      <c r="J1028" s="1">
        <f t="shared" si="71"/>
        <v>56.467200000000005</v>
      </c>
      <c r="K1028" s="1">
        <f t="shared" si="70"/>
        <v>23.532799999999995</v>
      </c>
    </row>
    <row r="1029" spans="1:11" s="33" customFormat="1" ht="15.75">
      <c r="A1029" s="8">
        <v>18</v>
      </c>
      <c r="B1029" s="47" t="s">
        <v>188</v>
      </c>
      <c r="C1029" s="8">
        <v>0.4</v>
      </c>
      <c r="D1029" s="8">
        <v>51</v>
      </c>
      <c r="E1029" s="8">
        <v>1.73</v>
      </c>
      <c r="F1029" s="1">
        <f t="shared" si="68"/>
        <v>28.233600000000003</v>
      </c>
      <c r="G1029" s="32">
        <v>100</v>
      </c>
      <c r="H1029" s="8">
        <v>0.8</v>
      </c>
      <c r="I1029" s="1">
        <f t="shared" si="69"/>
        <v>80</v>
      </c>
      <c r="J1029" s="1">
        <f t="shared" si="71"/>
        <v>28.233600000000003</v>
      </c>
      <c r="K1029" s="1">
        <f t="shared" si="70"/>
        <v>51.766399999999997</v>
      </c>
    </row>
    <row r="1030" spans="1:11" s="33" customFormat="1" ht="15.75">
      <c r="A1030" s="8">
        <v>19</v>
      </c>
      <c r="B1030" s="47" t="s">
        <v>189</v>
      </c>
      <c r="C1030" s="8">
        <v>0.4</v>
      </c>
      <c r="D1030" s="8">
        <v>162</v>
      </c>
      <c r="E1030" s="8">
        <v>1.73</v>
      </c>
      <c r="F1030" s="1">
        <f t="shared" si="68"/>
        <v>89.683199999999999</v>
      </c>
      <c r="G1030" s="32">
        <v>250</v>
      </c>
      <c r="H1030" s="8">
        <v>0.8</v>
      </c>
      <c r="I1030" s="1">
        <f t="shared" si="69"/>
        <v>200</v>
      </c>
      <c r="J1030" s="1">
        <f t="shared" si="71"/>
        <v>89.683199999999999</v>
      </c>
      <c r="K1030" s="1">
        <f t="shared" si="70"/>
        <v>110.3168</v>
      </c>
    </row>
    <row r="1031" spans="1:11" s="33" customFormat="1" ht="15.75">
      <c r="A1031" s="8">
        <v>20</v>
      </c>
      <c r="B1031" s="47" t="s">
        <v>190</v>
      </c>
      <c r="C1031" s="8">
        <v>0.4</v>
      </c>
      <c r="D1031" s="8">
        <v>130</v>
      </c>
      <c r="E1031" s="8">
        <v>1.73</v>
      </c>
      <c r="F1031" s="1">
        <f t="shared" si="68"/>
        <v>71.968000000000004</v>
      </c>
      <c r="G1031" s="32">
        <v>250</v>
      </c>
      <c r="H1031" s="8">
        <v>0.8</v>
      </c>
      <c r="I1031" s="1">
        <f t="shared" si="69"/>
        <v>200</v>
      </c>
      <c r="J1031" s="1">
        <f t="shared" si="71"/>
        <v>71.968000000000004</v>
      </c>
      <c r="K1031" s="1">
        <f t="shared" si="70"/>
        <v>128.03199999999998</v>
      </c>
    </row>
    <row r="1032" spans="1:11" s="33" customFormat="1" ht="15.75">
      <c r="A1032" s="8">
        <v>21</v>
      </c>
      <c r="B1032" s="47" t="s">
        <v>191</v>
      </c>
      <c r="C1032" s="8">
        <v>0.4</v>
      </c>
      <c r="D1032" s="8">
        <v>18</v>
      </c>
      <c r="E1032" s="8">
        <v>1.73</v>
      </c>
      <c r="F1032" s="1">
        <f t="shared" si="68"/>
        <v>9.9648000000000003</v>
      </c>
      <c r="G1032" s="32">
        <v>160</v>
      </c>
      <c r="H1032" s="8">
        <v>0.8</v>
      </c>
      <c r="I1032" s="1">
        <f t="shared" si="69"/>
        <v>128</v>
      </c>
      <c r="J1032" s="1">
        <f t="shared" si="71"/>
        <v>9.9648000000000003</v>
      </c>
      <c r="K1032" s="1">
        <f t="shared" si="70"/>
        <v>118.0352</v>
      </c>
    </row>
    <row r="1033" spans="1:11" s="33" customFormat="1" ht="15.75">
      <c r="A1033" s="8">
        <v>22</v>
      </c>
      <c r="B1033" s="47" t="s">
        <v>192</v>
      </c>
      <c r="C1033" s="8">
        <v>0.4</v>
      </c>
      <c r="D1033" s="8">
        <v>95</v>
      </c>
      <c r="E1033" s="8">
        <v>1.73</v>
      </c>
      <c r="F1033" s="1">
        <f t="shared" si="68"/>
        <v>52.591999999999999</v>
      </c>
      <c r="G1033" s="32">
        <v>160</v>
      </c>
      <c r="H1033" s="8">
        <v>0.8</v>
      </c>
      <c r="I1033" s="1">
        <f t="shared" si="69"/>
        <v>128</v>
      </c>
      <c r="J1033" s="1">
        <f t="shared" si="71"/>
        <v>52.591999999999999</v>
      </c>
      <c r="K1033" s="1">
        <f t="shared" si="70"/>
        <v>75.408000000000001</v>
      </c>
    </row>
    <row r="1034" spans="1:11" s="33" customFormat="1" ht="15.75">
      <c r="A1034" s="8">
        <v>23</v>
      </c>
      <c r="B1034" s="47" t="s">
        <v>193</v>
      </c>
      <c r="C1034" s="8">
        <v>0.4</v>
      </c>
      <c r="D1034" s="8">
        <v>65</v>
      </c>
      <c r="E1034" s="8">
        <v>1.73</v>
      </c>
      <c r="F1034" s="1">
        <f t="shared" si="68"/>
        <v>35.984000000000002</v>
      </c>
      <c r="G1034" s="32">
        <v>160</v>
      </c>
      <c r="H1034" s="8">
        <v>0.8</v>
      </c>
      <c r="I1034" s="1">
        <f t="shared" si="69"/>
        <v>128</v>
      </c>
      <c r="J1034" s="1">
        <f t="shared" si="71"/>
        <v>35.984000000000002</v>
      </c>
      <c r="K1034" s="1">
        <f t="shared" si="70"/>
        <v>92.015999999999991</v>
      </c>
    </row>
    <row r="1035" spans="1:11" s="33" customFormat="1" ht="15.75">
      <c r="A1035" s="8">
        <v>24</v>
      </c>
      <c r="B1035" s="47" t="s">
        <v>194</v>
      </c>
      <c r="C1035" s="8">
        <v>0.4</v>
      </c>
      <c r="D1035" s="8">
        <v>30</v>
      </c>
      <c r="E1035" s="8">
        <v>1.73</v>
      </c>
      <c r="F1035" s="1">
        <f t="shared" si="68"/>
        <v>16.608000000000001</v>
      </c>
      <c r="G1035" s="32">
        <v>100</v>
      </c>
      <c r="H1035" s="8">
        <v>0.8</v>
      </c>
      <c r="I1035" s="1">
        <f t="shared" si="69"/>
        <v>80</v>
      </c>
      <c r="J1035" s="1">
        <f t="shared" si="71"/>
        <v>16.608000000000001</v>
      </c>
      <c r="K1035" s="1">
        <f t="shared" si="70"/>
        <v>63.391999999999996</v>
      </c>
    </row>
    <row r="1036" spans="1:11" s="33" customFormat="1" ht="15.75">
      <c r="A1036" s="129" t="s">
        <v>436</v>
      </c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1"/>
    </row>
    <row r="1037" spans="1:11" s="33" customFormat="1" ht="15.75">
      <c r="A1037" s="8">
        <v>25</v>
      </c>
      <c r="B1037" s="47" t="s">
        <v>195</v>
      </c>
      <c r="C1037" s="8">
        <v>0.4</v>
      </c>
      <c r="D1037" s="8">
        <v>28</v>
      </c>
      <c r="E1037" s="8">
        <v>1.73</v>
      </c>
      <c r="F1037" s="1">
        <f t="shared" si="68"/>
        <v>15.500800000000002</v>
      </c>
      <c r="G1037" s="32">
        <v>25</v>
      </c>
      <c r="H1037" s="8">
        <v>0.8</v>
      </c>
      <c r="I1037" s="1">
        <f t="shared" si="69"/>
        <v>20</v>
      </c>
      <c r="J1037" s="1">
        <f t="shared" si="71"/>
        <v>15.500800000000002</v>
      </c>
      <c r="K1037" s="1">
        <f t="shared" si="70"/>
        <v>4.4991999999999983</v>
      </c>
    </row>
    <row r="1038" spans="1:11" s="33" customFormat="1" ht="15.75">
      <c r="A1038" s="129" t="s">
        <v>440</v>
      </c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1"/>
    </row>
    <row r="1039" spans="1:11" s="33" customFormat="1" ht="15.75">
      <c r="A1039" s="8">
        <v>26</v>
      </c>
      <c r="B1039" s="47" t="s">
        <v>196</v>
      </c>
      <c r="C1039" s="8">
        <v>0.4</v>
      </c>
      <c r="D1039" s="8">
        <v>28</v>
      </c>
      <c r="E1039" s="8">
        <v>1.73</v>
      </c>
      <c r="F1039" s="1">
        <f t="shared" si="68"/>
        <v>15.500800000000002</v>
      </c>
      <c r="G1039" s="32">
        <v>160</v>
      </c>
      <c r="H1039" s="8">
        <v>0.8</v>
      </c>
      <c r="I1039" s="1">
        <f t="shared" si="69"/>
        <v>128</v>
      </c>
      <c r="J1039" s="1">
        <f t="shared" si="71"/>
        <v>15.500800000000002</v>
      </c>
      <c r="K1039" s="1">
        <f t="shared" si="70"/>
        <v>112.4992</v>
      </c>
    </row>
    <row r="1040" spans="1:11" s="33" customFormat="1" ht="15.75">
      <c r="A1040" s="129" t="s">
        <v>39</v>
      </c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1"/>
    </row>
    <row r="1041" spans="1:11" s="33" customFormat="1" ht="15.75">
      <c r="A1041" s="8">
        <v>27</v>
      </c>
      <c r="B1041" s="47" t="s">
        <v>197</v>
      </c>
      <c r="C1041" s="8">
        <v>0.4</v>
      </c>
      <c r="D1041" s="8">
        <v>55</v>
      </c>
      <c r="E1041" s="8">
        <v>1.73</v>
      </c>
      <c r="F1041" s="1">
        <f t="shared" si="68"/>
        <v>30.448000000000004</v>
      </c>
      <c r="G1041" s="32">
        <v>100</v>
      </c>
      <c r="H1041" s="8">
        <v>0.8</v>
      </c>
      <c r="I1041" s="1">
        <f t="shared" si="69"/>
        <v>80</v>
      </c>
      <c r="J1041" s="1">
        <f t="shared" si="71"/>
        <v>30.448000000000004</v>
      </c>
      <c r="K1041" s="1">
        <f t="shared" si="70"/>
        <v>49.551999999999992</v>
      </c>
    </row>
    <row r="1042" spans="1:11" s="33" customFormat="1" ht="15.75">
      <c r="A1042" s="129" t="s">
        <v>440</v>
      </c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1"/>
    </row>
    <row r="1043" spans="1:11" s="33" customFormat="1" ht="15.75">
      <c r="A1043" s="8">
        <v>28</v>
      </c>
      <c r="B1043" s="47" t="s">
        <v>198</v>
      </c>
      <c r="C1043" s="8">
        <v>0.4</v>
      </c>
      <c r="D1043" s="8">
        <v>90</v>
      </c>
      <c r="E1043" s="8">
        <v>1.73</v>
      </c>
      <c r="F1043" s="1">
        <f t="shared" si="68"/>
        <v>49.824000000000005</v>
      </c>
      <c r="G1043" s="32">
        <v>160</v>
      </c>
      <c r="H1043" s="8">
        <v>0.8</v>
      </c>
      <c r="I1043" s="1">
        <f t="shared" si="69"/>
        <v>128</v>
      </c>
      <c r="J1043" s="1">
        <f t="shared" si="71"/>
        <v>49.824000000000005</v>
      </c>
      <c r="K1043" s="1">
        <f t="shared" si="70"/>
        <v>78.175999999999988</v>
      </c>
    </row>
    <row r="1044" spans="1:11" s="33" customFormat="1" ht="15.75">
      <c r="A1044" s="129" t="s">
        <v>39</v>
      </c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1"/>
    </row>
    <row r="1045" spans="1:11" s="33" customFormat="1" ht="15.75">
      <c r="A1045" s="8">
        <v>29</v>
      </c>
      <c r="B1045" s="47" t="s">
        <v>199</v>
      </c>
      <c r="C1045" s="8">
        <v>0.4</v>
      </c>
      <c r="D1045" s="8">
        <v>33</v>
      </c>
      <c r="E1045" s="8">
        <v>1.73</v>
      </c>
      <c r="F1045" s="1">
        <f t="shared" si="68"/>
        <v>18.268800000000002</v>
      </c>
      <c r="G1045" s="32">
        <v>40</v>
      </c>
      <c r="H1045" s="8">
        <v>0.8</v>
      </c>
      <c r="I1045" s="1">
        <f t="shared" si="69"/>
        <v>32</v>
      </c>
      <c r="J1045" s="1">
        <f t="shared" si="71"/>
        <v>18.268800000000002</v>
      </c>
      <c r="K1045" s="1">
        <f t="shared" si="70"/>
        <v>13.731199999999998</v>
      </c>
    </row>
    <row r="1046" spans="1:11" s="33" customFormat="1" ht="15.75">
      <c r="A1046" s="129" t="s">
        <v>436</v>
      </c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1"/>
    </row>
    <row r="1047" spans="1:11" s="33" customFormat="1" ht="15.75">
      <c r="A1047" s="8">
        <v>30</v>
      </c>
      <c r="B1047" s="47" t="s">
        <v>200</v>
      </c>
      <c r="C1047" s="8">
        <v>0.4</v>
      </c>
      <c r="D1047" s="8">
        <v>55</v>
      </c>
      <c r="E1047" s="8">
        <v>1.73</v>
      </c>
      <c r="F1047" s="1">
        <f t="shared" si="68"/>
        <v>30.448000000000004</v>
      </c>
      <c r="G1047" s="32">
        <v>100</v>
      </c>
      <c r="H1047" s="8">
        <v>0.8</v>
      </c>
      <c r="I1047" s="1">
        <f t="shared" si="69"/>
        <v>80</v>
      </c>
      <c r="J1047" s="1">
        <v>49</v>
      </c>
      <c r="K1047" s="1">
        <f t="shared" si="70"/>
        <v>31</v>
      </c>
    </row>
    <row r="1048" spans="1:11" s="33" customFormat="1" ht="15.75">
      <c r="A1048" s="8">
        <v>31</v>
      </c>
      <c r="B1048" s="47" t="s">
        <v>201</v>
      </c>
      <c r="C1048" s="8">
        <v>0.4</v>
      </c>
      <c r="D1048" s="8">
        <v>85</v>
      </c>
      <c r="E1048" s="8">
        <v>1.73</v>
      </c>
      <c r="F1048" s="1">
        <f t="shared" si="68"/>
        <v>47.056000000000004</v>
      </c>
      <c r="G1048" s="32">
        <v>100</v>
      </c>
      <c r="H1048" s="8">
        <v>0.8</v>
      </c>
      <c r="I1048" s="1">
        <f t="shared" si="69"/>
        <v>80</v>
      </c>
      <c r="J1048" s="1">
        <f t="shared" si="71"/>
        <v>47.056000000000004</v>
      </c>
      <c r="K1048" s="1">
        <f t="shared" si="70"/>
        <v>32.943999999999996</v>
      </c>
    </row>
    <row r="1049" spans="1:11" s="33" customFormat="1" ht="15.75">
      <c r="A1049" s="8">
        <v>32</v>
      </c>
      <c r="B1049" s="47" t="s">
        <v>202</v>
      </c>
      <c r="C1049" s="8">
        <v>0.4</v>
      </c>
      <c r="D1049" s="8">
        <v>188</v>
      </c>
      <c r="E1049" s="8">
        <v>1.73</v>
      </c>
      <c r="F1049" s="1">
        <f t="shared" si="68"/>
        <v>104.07680000000001</v>
      </c>
      <c r="G1049" s="32">
        <v>250</v>
      </c>
      <c r="H1049" s="8">
        <v>0.8</v>
      </c>
      <c r="I1049" s="1">
        <f t="shared" si="69"/>
        <v>200</v>
      </c>
      <c r="J1049" s="1">
        <f t="shared" si="71"/>
        <v>104.07680000000001</v>
      </c>
      <c r="K1049" s="1">
        <f t="shared" si="70"/>
        <v>95.923199999999994</v>
      </c>
    </row>
    <row r="1050" spans="1:11" s="33" customFormat="1" ht="15.75">
      <c r="A1050" s="8">
        <v>33</v>
      </c>
      <c r="B1050" s="47" t="s">
        <v>203</v>
      </c>
      <c r="C1050" s="8">
        <v>0.4</v>
      </c>
      <c r="D1050" s="8">
        <v>175</v>
      </c>
      <c r="E1050" s="8">
        <v>1.73</v>
      </c>
      <c r="F1050" s="1">
        <f t="shared" si="68"/>
        <v>96.88</v>
      </c>
      <c r="G1050" s="32">
        <v>250</v>
      </c>
      <c r="H1050" s="8">
        <v>0.8</v>
      </c>
      <c r="I1050" s="1">
        <f t="shared" si="69"/>
        <v>200</v>
      </c>
      <c r="J1050" s="1">
        <f t="shared" si="71"/>
        <v>96.88</v>
      </c>
      <c r="K1050" s="1">
        <f t="shared" si="70"/>
        <v>103.12</v>
      </c>
    </row>
    <row r="1051" spans="1:11" s="33" customFormat="1" ht="15.75">
      <c r="A1051" s="8">
        <v>34</v>
      </c>
      <c r="B1051" s="47" t="s">
        <v>204</v>
      </c>
      <c r="C1051" s="8">
        <v>0.4</v>
      </c>
      <c r="D1051" s="8">
        <v>182</v>
      </c>
      <c r="E1051" s="8">
        <v>1.73</v>
      </c>
      <c r="F1051" s="1">
        <f t="shared" si="68"/>
        <v>100.7552</v>
      </c>
      <c r="G1051" s="32">
        <v>250</v>
      </c>
      <c r="H1051" s="8">
        <v>0.8</v>
      </c>
      <c r="I1051" s="1">
        <f t="shared" si="69"/>
        <v>200</v>
      </c>
      <c r="J1051" s="1">
        <f t="shared" si="71"/>
        <v>100.7552</v>
      </c>
      <c r="K1051" s="1">
        <f t="shared" si="70"/>
        <v>99.244799999999998</v>
      </c>
    </row>
    <row r="1052" spans="1:11" s="33" customFormat="1" ht="15.75">
      <c r="A1052" s="8">
        <v>35</v>
      </c>
      <c r="B1052" s="47" t="s">
        <v>205</v>
      </c>
      <c r="C1052" s="8">
        <v>0.4</v>
      </c>
      <c r="D1052" s="8">
        <v>142</v>
      </c>
      <c r="E1052" s="8">
        <v>1.73</v>
      </c>
      <c r="F1052" s="1">
        <f t="shared" si="68"/>
        <v>78.611200000000011</v>
      </c>
      <c r="G1052" s="32">
        <v>100</v>
      </c>
      <c r="H1052" s="8">
        <v>0.8</v>
      </c>
      <c r="I1052" s="1">
        <f t="shared" si="69"/>
        <v>80</v>
      </c>
      <c r="J1052" s="1">
        <f t="shared" si="71"/>
        <v>78.611200000000011</v>
      </c>
      <c r="K1052" s="1">
        <f t="shared" si="70"/>
        <v>1.3887999999999892</v>
      </c>
    </row>
    <row r="1053" spans="1:11" s="33" customFormat="1" ht="15.75">
      <c r="A1053" s="8">
        <v>36</v>
      </c>
      <c r="B1053" s="47" t="s">
        <v>206</v>
      </c>
      <c r="C1053" s="8">
        <v>0.4</v>
      </c>
      <c r="D1053" s="8">
        <v>250</v>
      </c>
      <c r="E1053" s="8">
        <v>1.73</v>
      </c>
      <c r="F1053" s="1">
        <f t="shared" si="68"/>
        <v>138.4</v>
      </c>
      <c r="G1053" s="32">
        <v>400</v>
      </c>
      <c r="H1053" s="8">
        <v>0.8</v>
      </c>
      <c r="I1053" s="1">
        <f t="shared" si="69"/>
        <v>320</v>
      </c>
      <c r="J1053" s="1">
        <f t="shared" si="71"/>
        <v>138.4</v>
      </c>
      <c r="K1053" s="1">
        <f t="shared" si="70"/>
        <v>181.6</v>
      </c>
    </row>
    <row r="1054" spans="1:11" s="33" customFormat="1" ht="15.75">
      <c r="A1054" s="8">
        <v>37</v>
      </c>
      <c r="B1054" s="47" t="s">
        <v>207</v>
      </c>
      <c r="C1054" s="8">
        <v>0.4</v>
      </c>
      <c r="D1054" s="8">
        <v>100</v>
      </c>
      <c r="E1054" s="8">
        <v>1.73</v>
      </c>
      <c r="F1054" s="1">
        <f t="shared" si="68"/>
        <v>55.360000000000007</v>
      </c>
      <c r="G1054" s="32">
        <v>160</v>
      </c>
      <c r="H1054" s="8">
        <v>0.8</v>
      </c>
      <c r="I1054" s="1">
        <f t="shared" si="69"/>
        <v>128</v>
      </c>
      <c r="J1054" s="1">
        <f t="shared" si="71"/>
        <v>55.360000000000007</v>
      </c>
      <c r="K1054" s="1">
        <f t="shared" si="70"/>
        <v>72.639999999999986</v>
      </c>
    </row>
    <row r="1055" spans="1:11" s="33" customFormat="1" ht="15.75">
      <c r="A1055" s="8">
        <v>38</v>
      </c>
      <c r="B1055" s="47" t="s">
        <v>208</v>
      </c>
      <c r="C1055" s="8">
        <v>0.4</v>
      </c>
      <c r="D1055" s="8">
        <v>99</v>
      </c>
      <c r="E1055" s="8">
        <v>1.73</v>
      </c>
      <c r="F1055" s="1">
        <f t="shared" si="68"/>
        <v>54.806399999999996</v>
      </c>
      <c r="G1055" s="32">
        <v>250</v>
      </c>
      <c r="H1055" s="8">
        <v>0.8</v>
      </c>
      <c r="I1055" s="1">
        <f t="shared" si="69"/>
        <v>200</v>
      </c>
      <c r="J1055" s="1">
        <f t="shared" si="71"/>
        <v>54.806399999999996</v>
      </c>
      <c r="K1055" s="1">
        <f t="shared" si="70"/>
        <v>145.1936</v>
      </c>
    </row>
    <row r="1056" spans="1:11" s="33" customFormat="1" ht="15.75">
      <c r="A1056" s="8">
        <v>39</v>
      </c>
      <c r="B1056" s="47" t="s">
        <v>209</v>
      </c>
      <c r="C1056" s="8">
        <v>0.4</v>
      </c>
      <c r="D1056" s="8">
        <v>88</v>
      </c>
      <c r="E1056" s="8">
        <v>1.73</v>
      </c>
      <c r="F1056" s="1">
        <f t="shared" si="68"/>
        <v>48.716800000000006</v>
      </c>
      <c r="G1056" s="32">
        <v>100</v>
      </c>
      <c r="H1056" s="8">
        <v>0.8</v>
      </c>
      <c r="I1056" s="1">
        <f t="shared" si="69"/>
        <v>80</v>
      </c>
      <c r="J1056" s="1">
        <f t="shared" si="71"/>
        <v>48.716800000000006</v>
      </c>
      <c r="K1056" s="1">
        <f t="shared" si="70"/>
        <v>31.283199999999994</v>
      </c>
    </row>
    <row r="1057" spans="1:11" s="33" customFormat="1" ht="15.75">
      <c r="A1057" s="8">
        <v>40</v>
      </c>
      <c r="B1057" s="47" t="s">
        <v>210</v>
      </c>
      <c r="C1057" s="8">
        <v>0.4</v>
      </c>
      <c r="D1057" s="8">
        <v>130</v>
      </c>
      <c r="E1057" s="8">
        <v>1.73</v>
      </c>
      <c r="F1057" s="1">
        <f t="shared" si="68"/>
        <v>71.968000000000004</v>
      </c>
      <c r="G1057" s="32">
        <v>160</v>
      </c>
      <c r="H1057" s="8">
        <v>0.8</v>
      </c>
      <c r="I1057" s="1">
        <f t="shared" si="69"/>
        <v>128</v>
      </c>
      <c r="J1057" s="1">
        <f t="shared" si="71"/>
        <v>71.968000000000004</v>
      </c>
      <c r="K1057" s="1">
        <f t="shared" si="70"/>
        <v>56.031999999999996</v>
      </c>
    </row>
    <row r="1058" spans="1:11" s="33" customFormat="1" ht="15.75">
      <c r="A1058" s="8">
        <v>41</v>
      </c>
      <c r="B1058" s="47" t="s">
        <v>211</v>
      </c>
      <c r="C1058" s="8">
        <v>0.4</v>
      </c>
      <c r="D1058" s="8">
        <v>140</v>
      </c>
      <c r="E1058" s="8">
        <v>1.73</v>
      </c>
      <c r="F1058" s="1">
        <f t="shared" si="68"/>
        <v>77.504000000000005</v>
      </c>
      <c r="G1058" s="32">
        <v>160</v>
      </c>
      <c r="H1058" s="8">
        <v>0.8</v>
      </c>
      <c r="I1058" s="1">
        <f t="shared" si="69"/>
        <v>128</v>
      </c>
      <c r="J1058" s="1">
        <f t="shared" si="71"/>
        <v>77.504000000000005</v>
      </c>
      <c r="K1058" s="1">
        <f t="shared" si="70"/>
        <v>50.495999999999995</v>
      </c>
    </row>
    <row r="1059" spans="1:11" s="33" customFormat="1" ht="15.75">
      <c r="A1059" s="8">
        <v>42</v>
      </c>
      <c r="B1059" s="47" t="s">
        <v>212</v>
      </c>
      <c r="C1059" s="8">
        <v>0.4</v>
      </c>
      <c r="D1059" s="8">
        <v>166</v>
      </c>
      <c r="E1059" s="8">
        <v>1.73</v>
      </c>
      <c r="F1059" s="1">
        <f t="shared" si="68"/>
        <v>91.897600000000011</v>
      </c>
      <c r="G1059" s="32">
        <v>250</v>
      </c>
      <c r="H1059" s="8">
        <v>0.8</v>
      </c>
      <c r="I1059" s="1">
        <f t="shared" si="69"/>
        <v>200</v>
      </c>
      <c r="J1059" s="1">
        <f t="shared" si="71"/>
        <v>91.897600000000011</v>
      </c>
      <c r="K1059" s="1">
        <f t="shared" si="70"/>
        <v>108.10239999999999</v>
      </c>
    </row>
    <row r="1060" spans="1:11" s="33" customFormat="1" ht="15.75">
      <c r="A1060" s="8">
        <v>43</v>
      </c>
      <c r="B1060" s="47" t="s">
        <v>213</v>
      </c>
      <c r="C1060" s="8">
        <v>0.4</v>
      </c>
      <c r="D1060" s="8">
        <v>55</v>
      </c>
      <c r="E1060" s="8">
        <v>1.73</v>
      </c>
      <c r="F1060" s="1">
        <f t="shared" si="68"/>
        <v>30.448000000000004</v>
      </c>
      <c r="G1060" s="32">
        <v>63</v>
      </c>
      <c r="H1060" s="8">
        <v>0.8</v>
      </c>
      <c r="I1060" s="1">
        <f t="shared" si="69"/>
        <v>50.400000000000006</v>
      </c>
      <c r="J1060" s="1">
        <f t="shared" si="71"/>
        <v>30.448000000000004</v>
      </c>
      <c r="K1060" s="1">
        <f t="shared" si="70"/>
        <v>19.952000000000002</v>
      </c>
    </row>
    <row r="1061" spans="1:11" s="33" customFormat="1" ht="15.75">
      <c r="A1061" s="8">
        <v>44</v>
      </c>
      <c r="B1061" s="47" t="s">
        <v>214</v>
      </c>
      <c r="C1061" s="8">
        <v>0.4</v>
      </c>
      <c r="D1061" s="8">
        <v>95</v>
      </c>
      <c r="E1061" s="8">
        <v>1.73</v>
      </c>
      <c r="F1061" s="1">
        <f t="shared" si="68"/>
        <v>52.591999999999999</v>
      </c>
      <c r="G1061" s="32">
        <v>63</v>
      </c>
      <c r="H1061" s="8">
        <v>0.8</v>
      </c>
      <c r="I1061" s="1">
        <f t="shared" si="69"/>
        <v>50.400000000000006</v>
      </c>
      <c r="J1061" s="1">
        <f t="shared" si="71"/>
        <v>52.591999999999999</v>
      </c>
      <c r="K1061" s="1">
        <f t="shared" si="70"/>
        <v>-2.1919999999999931</v>
      </c>
    </row>
    <row r="1062" spans="1:11" s="33" customFormat="1" ht="15.75">
      <c r="A1062" s="8">
        <v>45</v>
      </c>
      <c r="B1062" s="47" t="s">
        <v>215</v>
      </c>
      <c r="C1062" s="8">
        <v>0.4</v>
      </c>
      <c r="D1062" s="8">
        <v>322</v>
      </c>
      <c r="E1062" s="8">
        <v>1.73</v>
      </c>
      <c r="F1062" s="1">
        <f t="shared" si="68"/>
        <v>178.25920000000002</v>
      </c>
      <c r="G1062" s="32">
        <v>400</v>
      </c>
      <c r="H1062" s="8">
        <v>0.8</v>
      </c>
      <c r="I1062" s="1">
        <f t="shared" si="69"/>
        <v>320</v>
      </c>
      <c r="J1062" s="1">
        <f t="shared" si="71"/>
        <v>178.25920000000002</v>
      </c>
      <c r="K1062" s="1">
        <f t="shared" si="70"/>
        <v>141.74079999999998</v>
      </c>
    </row>
    <row r="1063" spans="1:11" s="33" customFormat="1" ht="15.75">
      <c r="A1063" s="8">
        <v>46</v>
      </c>
      <c r="B1063" s="47" t="s">
        <v>216</v>
      </c>
      <c r="C1063" s="8">
        <v>0.4</v>
      </c>
      <c r="D1063" s="8">
        <v>77</v>
      </c>
      <c r="E1063" s="8">
        <v>1.73</v>
      </c>
      <c r="F1063" s="1">
        <f t="shared" si="68"/>
        <v>42.627200000000002</v>
      </c>
      <c r="G1063" s="32">
        <v>100</v>
      </c>
      <c r="H1063" s="8">
        <v>0.8</v>
      </c>
      <c r="I1063" s="1">
        <f t="shared" si="69"/>
        <v>80</v>
      </c>
      <c r="J1063" s="1">
        <f t="shared" si="71"/>
        <v>42.627200000000002</v>
      </c>
      <c r="K1063" s="1">
        <f t="shared" si="70"/>
        <v>37.372799999999998</v>
      </c>
    </row>
    <row r="1064" spans="1:11" s="33" customFormat="1" ht="15.75">
      <c r="A1064" s="8">
        <v>47</v>
      </c>
      <c r="B1064" s="47" t="s">
        <v>217</v>
      </c>
      <c r="C1064" s="8">
        <v>0.4</v>
      </c>
      <c r="D1064" s="8">
        <v>44</v>
      </c>
      <c r="E1064" s="8">
        <v>1.73</v>
      </c>
      <c r="F1064" s="1">
        <f t="shared" si="68"/>
        <v>24.358400000000003</v>
      </c>
      <c r="G1064" s="32">
        <v>63</v>
      </c>
      <c r="H1064" s="8">
        <v>0.8</v>
      </c>
      <c r="I1064" s="1">
        <f t="shared" si="69"/>
        <v>50.400000000000006</v>
      </c>
      <c r="J1064" s="1">
        <f t="shared" si="71"/>
        <v>24.358400000000003</v>
      </c>
      <c r="K1064" s="1">
        <f t="shared" si="70"/>
        <v>26.041600000000003</v>
      </c>
    </row>
    <row r="1065" spans="1:11" s="33" customFormat="1" ht="15.75">
      <c r="A1065" s="8">
        <v>48</v>
      </c>
      <c r="B1065" s="47" t="s">
        <v>218</v>
      </c>
      <c r="C1065" s="8">
        <v>0.4</v>
      </c>
      <c r="D1065" s="8">
        <v>170</v>
      </c>
      <c r="E1065" s="8">
        <v>1.73</v>
      </c>
      <c r="F1065" s="1">
        <f t="shared" si="68"/>
        <v>94.112000000000009</v>
      </c>
      <c r="G1065" s="32">
        <v>400</v>
      </c>
      <c r="H1065" s="8">
        <v>0.8</v>
      </c>
      <c r="I1065" s="1">
        <f t="shared" si="69"/>
        <v>320</v>
      </c>
      <c r="J1065" s="1">
        <f t="shared" si="71"/>
        <v>94.112000000000009</v>
      </c>
      <c r="K1065" s="1">
        <f t="shared" si="70"/>
        <v>225.88799999999998</v>
      </c>
    </row>
    <row r="1066" spans="1:11" s="33" customFormat="1" ht="15.75">
      <c r="A1066" s="8">
        <v>49</v>
      </c>
      <c r="B1066" s="47" t="s">
        <v>219</v>
      </c>
      <c r="C1066" s="8">
        <v>0.4</v>
      </c>
      <c r="D1066" s="8">
        <v>0</v>
      </c>
      <c r="E1066" s="8">
        <v>1.73</v>
      </c>
      <c r="F1066" s="1">
        <f t="shared" si="68"/>
        <v>0</v>
      </c>
      <c r="G1066" s="32">
        <v>250</v>
      </c>
      <c r="H1066" s="8">
        <v>0.8</v>
      </c>
      <c r="I1066" s="1">
        <f t="shared" si="69"/>
        <v>200</v>
      </c>
      <c r="J1066" s="1">
        <f t="shared" si="71"/>
        <v>0</v>
      </c>
      <c r="K1066" s="1">
        <f t="shared" si="70"/>
        <v>200</v>
      </c>
    </row>
    <row r="1067" spans="1:11" s="33" customFormat="1" ht="15.75">
      <c r="A1067" s="8">
        <v>50</v>
      </c>
      <c r="B1067" s="47" t="s">
        <v>220</v>
      </c>
      <c r="C1067" s="8">
        <v>0.4</v>
      </c>
      <c r="D1067" s="8">
        <v>140</v>
      </c>
      <c r="E1067" s="8">
        <v>1.73</v>
      </c>
      <c r="F1067" s="1">
        <f t="shared" si="68"/>
        <v>77.504000000000005</v>
      </c>
      <c r="G1067" s="32">
        <v>400</v>
      </c>
      <c r="H1067" s="8">
        <v>0.8</v>
      </c>
      <c r="I1067" s="1">
        <f t="shared" si="69"/>
        <v>320</v>
      </c>
      <c r="J1067" s="1">
        <f t="shared" si="71"/>
        <v>77.504000000000005</v>
      </c>
      <c r="K1067" s="1">
        <f t="shared" si="70"/>
        <v>242.49599999999998</v>
      </c>
    </row>
    <row r="1068" spans="1:11" s="33" customFormat="1" ht="15.75">
      <c r="A1068" s="8">
        <v>51</v>
      </c>
      <c r="B1068" s="47" t="s">
        <v>221</v>
      </c>
      <c r="C1068" s="8">
        <v>0.4</v>
      </c>
      <c r="D1068" s="8">
        <v>125</v>
      </c>
      <c r="E1068" s="8">
        <v>1.73</v>
      </c>
      <c r="F1068" s="1">
        <f t="shared" si="68"/>
        <v>69.2</v>
      </c>
      <c r="G1068" s="32">
        <v>160</v>
      </c>
      <c r="H1068" s="8">
        <v>0.8</v>
      </c>
      <c r="I1068" s="1">
        <f t="shared" si="69"/>
        <v>128</v>
      </c>
      <c r="J1068" s="1">
        <f t="shared" si="71"/>
        <v>69.2</v>
      </c>
      <c r="K1068" s="1">
        <f t="shared" si="70"/>
        <v>58.8</v>
      </c>
    </row>
    <row r="1069" spans="1:11" s="33" customFormat="1" ht="15.75">
      <c r="A1069" s="8">
        <v>52</v>
      </c>
      <c r="B1069" s="47" t="s">
        <v>222</v>
      </c>
      <c r="C1069" s="8">
        <v>0.4</v>
      </c>
      <c r="D1069" s="8">
        <v>145</v>
      </c>
      <c r="E1069" s="8">
        <v>1.73</v>
      </c>
      <c r="F1069" s="1">
        <f t="shared" si="68"/>
        <v>80.272000000000006</v>
      </c>
      <c r="G1069" s="32">
        <v>160</v>
      </c>
      <c r="H1069" s="8">
        <v>0.8</v>
      </c>
      <c r="I1069" s="1">
        <f t="shared" si="69"/>
        <v>128</v>
      </c>
      <c r="J1069" s="1">
        <f t="shared" si="71"/>
        <v>80.272000000000006</v>
      </c>
      <c r="K1069" s="1">
        <f t="shared" si="70"/>
        <v>47.727999999999994</v>
      </c>
    </row>
    <row r="1070" spans="1:11" s="33" customFormat="1" ht="15.75">
      <c r="A1070" s="8">
        <v>53</v>
      </c>
      <c r="B1070" s="47" t="s">
        <v>223</v>
      </c>
      <c r="C1070" s="8">
        <v>0.4</v>
      </c>
      <c r="D1070" s="8">
        <v>155</v>
      </c>
      <c r="E1070" s="8">
        <v>1.73</v>
      </c>
      <c r="F1070" s="1">
        <f t="shared" si="68"/>
        <v>85.808000000000007</v>
      </c>
      <c r="G1070" s="32">
        <v>250</v>
      </c>
      <c r="H1070" s="8">
        <v>0.8</v>
      </c>
      <c r="I1070" s="1">
        <f t="shared" si="69"/>
        <v>200</v>
      </c>
      <c r="J1070" s="1">
        <f t="shared" si="71"/>
        <v>85.808000000000007</v>
      </c>
      <c r="K1070" s="1">
        <f t="shared" si="70"/>
        <v>114.19199999999999</v>
      </c>
    </row>
    <row r="1071" spans="1:11" s="33" customFormat="1" ht="15.75">
      <c r="A1071" s="8">
        <v>54</v>
      </c>
      <c r="B1071" s="47" t="s">
        <v>224</v>
      </c>
      <c r="C1071" s="8">
        <v>0.4</v>
      </c>
      <c r="D1071" s="8">
        <v>95</v>
      </c>
      <c r="E1071" s="8">
        <v>1.73</v>
      </c>
      <c r="F1071" s="1">
        <f t="shared" si="68"/>
        <v>52.591999999999999</v>
      </c>
      <c r="G1071" s="32">
        <v>250</v>
      </c>
      <c r="H1071" s="8">
        <v>0.8</v>
      </c>
      <c r="I1071" s="1">
        <f t="shared" si="69"/>
        <v>200</v>
      </c>
      <c r="J1071" s="1">
        <f t="shared" si="71"/>
        <v>52.591999999999999</v>
      </c>
      <c r="K1071" s="1">
        <f t="shared" si="70"/>
        <v>147.40800000000002</v>
      </c>
    </row>
    <row r="1072" spans="1:11" s="33" customFormat="1" ht="15.75">
      <c r="A1072" s="8">
        <v>55</v>
      </c>
      <c r="B1072" s="47" t="s">
        <v>225</v>
      </c>
      <c r="C1072" s="8">
        <v>0.4</v>
      </c>
      <c r="D1072" s="8">
        <v>0</v>
      </c>
      <c r="E1072" s="8">
        <v>1.73</v>
      </c>
      <c r="F1072" s="1">
        <f t="shared" si="68"/>
        <v>0</v>
      </c>
      <c r="G1072" s="32">
        <v>250</v>
      </c>
      <c r="H1072" s="8">
        <v>0.8</v>
      </c>
      <c r="I1072" s="1">
        <f t="shared" si="69"/>
        <v>200</v>
      </c>
      <c r="J1072" s="1">
        <f t="shared" si="71"/>
        <v>0</v>
      </c>
      <c r="K1072" s="1">
        <f t="shared" si="70"/>
        <v>200</v>
      </c>
    </row>
    <row r="1073" spans="1:11" s="33" customFormat="1" ht="15.75">
      <c r="A1073" s="8">
        <v>56</v>
      </c>
      <c r="B1073" s="47" t="s">
        <v>226</v>
      </c>
      <c r="C1073" s="8">
        <v>0.4</v>
      </c>
      <c r="D1073" s="8">
        <v>166</v>
      </c>
      <c r="E1073" s="8">
        <v>1.73</v>
      </c>
      <c r="F1073" s="1">
        <f t="shared" si="68"/>
        <v>91.897600000000011</v>
      </c>
      <c r="G1073" s="32">
        <v>160</v>
      </c>
      <c r="H1073" s="8">
        <v>0.8</v>
      </c>
      <c r="I1073" s="1">
        <f t="shared" si="69"/>
        <v>128</v>
      </c>
      <c r="J1073" s="1">
        <f t="shared" si="71"/>
        <v>91.897600000000011</v>
      </c>
      <c r="K1073" s="1">
        <f t="shared" si="70"/>
        <v>36.102399999999989</v>
      </c>
    </row>
    <row r="1074" spans="1:11" s="33" customFormat="1" ht="15.75">
      <c r="A1074" s="8">
        <v>57</v>
      </c>
      <c r="B1074" s="47" t="s">
        <v>227</v>
      </c>
      <c r="C1074" s="8">
        <v>0.4</v>
      </c>
      <c r="D1074" s="8">
        <v>120</v>
      </c>
      <c r="E1074" s="8">
        <v>1.73</v>
      </c>
      <c r="F1074" s="1">
        <f t="shared" si="68"/>
        <v>66.432000000000002</v>
      </c>
      <c r="G1074" s="32">
        <v>250</v>
      </c>
      <c r="H1074" s="8">
        <v>0.8</v>
      </c>
      <c r="I1074" s="1">
        <f t="shared" si="69"/>
        <v>200</v>
      </c>
      <c r="J1074" s="1">
        <f t="shared" si="71"/>
        <v>66.432000000000002</v>
      </c>
      <c r="K1074" s="1">
        <f t="shared" si="70"/>
        <v>133.56799999999998</v>
      </c>
    </row>
    <row r="1075" spans="1:11" s="33" customFormat="1" ht="15.75">
      <c r="A1075" s="8">
        <v>58</v>
      </c>
      <c r="B1075" s="47" t="s">
        <v>228</v>
      </c>
      <c r="C1075" s="8">
        <v>0.4</v>
      </c>
      <c r="D1075" s="8">
        <v>340</v>
      </c>
      <c r="E1075" s="8">
        <v>1.73</v>
      </c>
      <c r="F1075" s="1">
        <f t="shared" si="68"/>
        <v>188.22400000000002</v>
      </c>
      <c r="G1075" s="32">
        <v>630</v>
      </c>
      <c r="H1075" s="8">
        <v>0.8</v>
      </c>
      <c r="I1075" s="1">
        <f t="shared" si="69"/>
        <v>504</v>
      </c>
      <c r="J1075" s="1">
        <f t="shared" si="71"/>
        <v>188.22400000000002</v>
      </c>
      <c r="K1075" s="1">
        <f t="shared" si="70"/>
        <v>315.77599999999995</v>
      </c>
    </row>
    <row r="1076" spans="1:11" s="33" customFormat="1" ht="15.75">
      <c r="A1076" s="8">
        <v>59</v>
      </c>
      <c r="B1076" s="47" t="s">
        <v>228</v>
      </c>
      <c r="C1076" s="8">
        <v>0.4</v>
      </c>
      <c r="D1076" s="8">
        <v>0</v>
      </c>
      <c r="E1076" s="8">
        <v>1.73</v>
      </c>
      <c r="F1076" s="1">
        <f t="shared" si="68"/>
        <v>0</v>
      </c>
      <c r="G1076" s="32">
        <v>160</v>
      </c>
      <c r="H1076" s="8">
        <v>0.8</v>
      </c>
      <c r="I1076" s="1">
        <f t="shared" si="69"/>
        <v>128</v>
      </c>
      <c r="J1076" s="1">
        <f t="shared" si="71"/>
        <v>0</v>
      </c>
      <c r="K1076" s="1">
        <f t="shared" si="70"/>
        <v>128</v>
      </c>
    </row>
    <row r="1077" spans="1:11" s="33" customFormat="1" ht="15.75">
      <c r="A1077" s="8">
        <v>60</v>
      </c>
      <c r="B1077" s="47" t="s">
        <v>441</v>
      </c>
      <c r="C1077" s="8">
        <v>0.4</v>
      </c>
      <c r="D1077" s="8">
        <v>0</v>
      </c>
      <c r="E1077" s="8">
        <v>1.73</v>
      </c>
      <c r="F1077" s="1">
        <f t="shared" si="68"/>
        <v>0</v>
      </c>
      <c r="G1077" s="32">
        <v>250</v>
      </c>
      <c r="H1077" s="8">
        <v>0.8</v>
      </c>
      <c r="I1077" s="1">
        <f t="shared" si="69"/>
        <v>200</v>
      </c>
      <c r="J1077" s="1">
        <f t="shared" si="71"/>
        <v>0</v>
      </c>
      <c r="K1077" s="1">
        <f t="shared" si="70"/>
        <v>200</v>
      </c>
    </row>
    <row r="1078" spans="1:11" s="33" customFormat="1" ht="15.75">
      <c r="A1078" s="8">
        <v>61</v>
      </c>
      <c r="B1078" s="47" t="s">
        <v>229</v>
      </c>
      <c r="C1078" s="8">
        <v>0.4</v>
      </c>
      <c r="D1078" s="8">
        <v>140</v>
      </c>
      <c r="E1078" s="8">
        <v>1.73</v>
      </c>
      <c r="F1078" s="1">
        <f t="shared" si="68"/>
        <v>77.504000000000005</v>
      </c>
      <c r="G1078" s="32">
        <v>400</v>
      </c>
      <c r="H1078" s="8">
        <v>0.8</v>
      </c>
      <c r="I1078" s="1">
        <f t="shared" si="69"/>
        <v>320</v>
      </c>
      <c r="J1078" s="1">
        <f t="shared" si="71"/>
        <v>77.504000000000005</v>
      </c>
      <c r="K1078" s="1">
        <f t="shared" si="70"/>
        <v>242.49599999999998</v>
      </c>
    </row>
    <row r="1079" spans="1:11" s="33" customFormat="1" ht="15.75">
      <c r="A1079" s="8">
        <v>62</v>
      </c>
      <c r="B1079" s="47" t="s">
        <v>230</v>
      </c>
      <c r="C1079" s="8">
        <v>0.4</v>
      </c>
      <c r="D1079" s="8">
        <v>130</v>
      </c>
      <c r="E1079" s="8">
        <v>1.73</v>
      </c>
      <c r="F1079" s="1">
        <f t="shared" si="68"/>
        <v>71.968000000000004</v>
      </c>
      <c r="G1079" s="32">
        <v>250</v>
      </c>
      <c r="H1079" s="8">
        <v>0.8</v>
      </c>
      <c r="I1079" s="1">
        <f t="shared" si="69"/>
        <v>200</v>
      </c>
      <c r="J1079" s="1">
        <f t="shared" si="71"/>
        <v>71.968000000000004</v>
      </c>
      <c r="K1079" s="1">
        <f t="shared" si="70"/>
        <v>128.03199999999998</v>
      </c>
    </row>
    <row r="1080" spans="1:11" s="33" customFormat="1" ht="15.75">
      <c r="A1080" s="8">
        <v>63</v>
      </c>
      <c r="B1080" s="47" t="s">
        <v>231</v>
      </c>
      <c r="C1080" s="8">
        <v>0.4</v>
      </c>
      <c r="D1080" s="8">
        <v>68</v>
      </c>
      <c r="E1080" s="8">
        <v>1.73</v>
      </c>
      <c r="F1080" s="1">
        <f t="shared" si="68"/>
        <v>37.644800000000004</v>
      </c>
      <c r="G1080" s="32">
        <v>160</v>
      </c>
      <c r="H1080" s="8">
        <v>0.8</v>
      </c>
      <c r="I1080" s="1">
        <f t="shared" si="69"/>
        <v>128</v>
      </c>
      <c r="J1080" s="1">
        <f t="shared" si="71"/>
        <v>37.644800000000004</v>
      </c>
      <c r="K1080" s="1">
        <f t="shared" si="70"/>
        <v>90.355199999999996</v>
      </c>
    </row>
    <row r="1081" spans="1:11" s="33" customFormat="1" ht="15.75">
      <c r="A1081" s="8">
        <v>64</v>
      </c>
      <c r="B1081" s="47" t="s">
        <v>232</v>
      </c>
      <c r="C1081" s="8">
        <v>0.4</v>
      </c>
      <c r="D1081" s="8">
        <v>52</v>
      </c>
      <c r="E1081" s="8">
        <v>1.73</v>
      </c>
      <c r="F1081" s="1">
        <f t="shared" si="68"/>
        <v>28.787200000000002</v>
      </c>
      <c r="G1081" s="32">
        <v>250</v>
      </c>
      <c r="H1081" s="8">
        <v>0.8</v>
      </c>
      <c r="I1081" s="1">
        <f t="shared" si="69"/>
        <v>200</v>
      </c>
      <c r="J1081" s="1">
        <f t="shared" si="71"/>
        <v>28.787200000000002</v>
      </c>
      <c r="K1081" s="1">
        <f t="shared" si="70"/>
        <v>171.21279999999999</v>
      </c>
    </row>
    <row r="1082" spans="1:11" s="33" customFormat="1" ht="15.75">
      <c r="A1082" s="8">
        <v>65</v>
      </c>
      <c r="B1082" s="47" t="s">
        <v>233</v>
      </c>
      <c r="C1082" s="8">
        <v>0.4</v>
      </c>
      <c r="D1082" s="8">
        <v>75</v>
      </c>
      <c r="E1082" s="8">
        <v>1.73</v>
      </c>
      <c r="F1082" s="1">
        <f t="shared" si="68"/>
        <v>41.52</v>
      </c>
      <c r="G1082" s="32">
        <v>400</v>
      </c>
      <c r="H1082" s="8">
        <v>0.8</v>
      </c>
      <c r="I1082" s="1">
        <f t="shared" si="69"/>
        <v>320</v>
      </c>
      <c r="J1082" s="1">
        <f t="shared" si="71"/>
        <v>41.52</v>
      </c>
      <c r="K1082" s="1">
        <f t="shared" si="70"/>
        <v>278.48</v>
      </c>
    </row>
    <row r="1083" spans="1:11" s="33" customFormat="1" ht="15.75">
      <c r="A1083" s="8">
        <v>66</v>
      </c>
      <c r="B1083" s="47" t="s">
        <v>234</v>
      </c>
      <c r="C1083" s="8">
        <v>0.4</v>
      </c>
      <c r="D1083" s="8">
        <v>194</v>
      </c>
      <c r="E1083" s="8">
        <v>1.73</v>
      </c>
      <c r="F1083" s="1">
        <f t="shared" ref="F1083:F1156" si="72">C1083*D1083*E1083*H1083</f>
        <v>107.39840000000002</v>
      </c>
      <c r="G1083" s="32">
        <v>250</v>
      </c>
      <c r="H1083" s="8">
        <v>0.8</v>
      </c>
      <c r="I1083" s="1">
        <f t="shared" ref="I1083:I1156" si="73">G1083*H1083</f>
        <v>200</v>
      </c>
      <c r="J1083" s="1">
        <f t="shared" ref="J1083:J1156" si="74">F1083</f>
        <v>107.39840000000002</v>
      </c>
      <c r="K1083" s="1">
        <f t="shared" ref="K1083:K1156" si="75">I1083-J1083</f>
        <v>92.601599999999976</v>
      </c>
    </row>
    <row r="1084" spans="1:11" s="33" customFormat="1" ht="15.75">
      <c r="A1084" s="8">
        <v>67</v>
      </c>
      <c r="B1084" s="47" t="s">
        <v>235</v>
      </c>
      <c r="C1084" s="8">
        <v>0.4</v>
      </c>
      <c r="D1084" s="8">
        <v>80</v>
      </c>
      <c r="E1084" s="8">
        <v>1.73</v>
      </c>
      <c r="F1084" s="1">
        <f t="shared" si="72"/>
        <v>44.288000000000004</v>
      </c>
      <c r="G1084" s="32">
        <v>250</v>
      </c>
      <c r="H1084" s="8">
        <v>0.8</v>
      </c>
      <c r="I1084" s="1">
        <f t="shared" si="73"/>
        <v>200</v>
      </c>
      <c r="J1084" s="1">
        <f t="shared" si="74"/>
        <v>44.288000000000004</v>
      </c>
      <c r="K1084" s="1">
        <f t="shared" si="75"/>
        <v>155.71199999999999</v>
      </c>
    </row>
    <row r="1085" spans="1:11" s="33" customFormat="1" ht="15.75">
      <c r="A1085" s="8">
        <v>68</v>
      </c>
      <c r="B1085" s="47" t="s">
        <v>236</v>
      </c>
      <c r="C1085" s="8">
        <v>0.4</v>
      </c>
      <c r="D1085" s="8">
        <v>310</v>
      </c>
      <c r="E1085" s="8">
        <v>1.73</v>
      </c>
      <c r="F1085" s="1">
        <f t="shared" si="72"/>
        <v>171.61600000000001</v>
      </c>
      <c r="G1085" s="32">
        <v>250</v>
      </c>
      <c r="H1085" s="8">
        <v>0.8</v>
      </c>
      <c r="I1085" s="1">
        <f t="shared" si="73"/>
        <v>200</v>
      </c>
      <c r="J1085" s="1">
        <f t="shared" si="74"/>
        <v>171.61600000000001</v>
      </c>
      <c r="K1085" s="1">
        <f t="shared" si="75"/>
        <v>28.383999999999986</v>
      </c>
    </row>
    <row r="1086" spans="1:11" s="33" customFormat="1" ht="15.75">
      <c r="A1086" s="8">
        <v>69</v>
      </c>
      <c r="B1086" s="47" t="s">
        <v>236</v>
      </c>
      <c r="C1086" s="8">
        <v>0.4</v>
      </c>
      <c r="D1086" s="8">
        <v>0</v>
      </c>
      <c r="E1086" s="8">
        <v>1.73</v>
      </c>
      <c r="F1086" s="1">
        <f t="shared" si="72"/>
        <v>0</v>
      </c>
      <c r="G1086" s="32">
        <v>630</v>
      </c>
      <c r="H1086" s="8">
        <v>0.8</v>
      </c>
      <c r="I1086" s="1">
        <f t="shared" si="73"/>
        <v>504</v>
      </c>
      <c r="J1086" s="1">
        <f t="shared" si="74"/>
        <v>0</v>
      </c>
      <c r="K1086" s="1">
        <f t="shared" si="75"/>
        <v>504</v>
      </c>
    </row>
    <row r="1087" spans="1:11" s="33" customFormat="1" ht="15.75">
      <c r="A1087" s="8">
        <v>70</v>
      </c>
      <c r="B1087" s="47" t="s">
        <v>237</v>
      </c>
      <c r="C1087" s="8">
        <v>0.4</v>
      </c>
      <c r="D1087" s="8">
        <v>82</v>
      </c>
      <c r="E1087" s="8">
        <v>1.73</v>
      </c>
      <c r="F1087" s="1">
        <f t="shared" si="72"/>
        <v>45.39520000000001</v>
      </c>
      <c r="G1087" s="32">
        <v>400</v>
      </c>
      <c r="H1087" s="8">
        <v>0.8</v>
      </c>
      <c r="I1087" s="1">
        <f t="shared" si="73"/>
        <v>320</v>
      </c>
      <c r="J1087" s="1">
        <f t="shared" si="74"/>
        <v>45.39520000000001</v>
      </c>
      <c r="K1087" s="1">
        <f t="shared" si="75"/>
        <v>274.60480000000001</v>
      </c>
    </row>
    <row r="1088" spans="1:11" s="33" customFormat="1" ht="15.75">
      <c r="A1088" s="8">
        <v>71</v>
      </c>
      <c r="B1088" s="47" t="s">
        <v>238</v>
      </c>
      <c r="C1088" s="8">
        <v>0.4</v>
      </c>
      <c r="D1088" s="8">
        <v>55</v>
      </c>
      <c r="E1088" s="8">
        <v>1.73</v>
      </c>
      <c r="F1088" s="1">
        <f t="shared" si="72"/>
        <v>30.448000000000004</v>
      </c>
      <c r="G1088" s="32">
        <v>100</v>
      </c>
      <c r="H1088" s="8">
        <v>0.8</v>
      </c>
      <c r="I1088" s="1">
        <f t="shared" si="73"/>
        <v>80</v>
      </c>
      <c r="J1088" s="1">
        <f t="shared" si="74"/>
        <v>30.448000000000004</v>
      </c>
      <c r="K1088" s="1">
        <f t="shared" si="75"/>
        <v>49.551999999999992</v>
      </c>
    </row>
    <row r="1089" spans="1:11" s="33" customFormat="1" ht="15.75">
      <c r="A1089" s="8">
        <v>72</v>
      </c>
      <c r="B1089" s="47" t="s">
        <v>239</v>
      </c>
      <c r="C1089" s="8">
        <v>0.4</v>
      </c>
      <c r="D1089" s="8">
        <v>160</v>
      </c>
      <c r="E1089" s="8">
        <v>1.73</v>
      </c>
      <c r="F1089" s="1">
        <f t="shared" si="72"/>
        <v>88.576000000000008</v>
      </c>
      <c r="G1089" s="32">
        <v>400</v>
      </c>
      <c r="H1089" s="8">
        <v>0.8</v>
      </c>
      <c r="I1089" s="1">
        <f t="shared" si="73"/>
        <v>320</v>
      </c>
      <c r="J1089" s="1">
        <f t="shared" si="74"/>
        <v>88.576000000000008</v>
      </c>
      <c r="K1089" s="1">
        <f t="shared" si="75"/>
        <v>231.42399999999998</v>
      </c>
    </row>
    <row r="1090" spans="1:11" s="33" customFormat="1" ht="15.75">
      <c r="A1090" s="8">
        <v>73</v>
      </c>
      <c r="B1090" s="47" t="s">
        <v>240</v>
      </c>
      <c r="C1090" s="8">
        <v>0.4</v>
      </c>
      <c r="D1090" s="8">
        <v>102</v>
      </c>
      <c r="E1090" s="8">
        <v>1.73</v>
      </c>
      <c r="F1090" s="1">
        <f t="shared" si="72"/>
        <v>56.467200000000005</v>
      </c>
      <c r="G1090" s="32">
        <v>160</v>
      </c>
      <c r="H1090" s="8">
        <v>0.8</v>
      </c>
      <c r="I1090" s="1">
        <f t="shared" si="73"/>
        <v>128</v>
      </c>
      <c r="J1090" s="1">
        <f t="shared" si="74"/>
        <v>56.467200000000005</v>
      </c>
      <c r="K1090" s="1">
        <f t="shared" si="75"/>
        <v>71.532799999999995</v>
      </c>
    </row>
    <row r="1091" spans="1:11" s="33" customFormat="1" ht="15.75">
      <c r="A1091" s="8">
        <v>74</v>
      </c>
      <c r="B1091" s="47" t="s">
        <v>442</v>
      </c>
      <c r="C1091" s="8">
        <v>0.4</v>
      </c>
      <c r="D1091" s="8">
        <v>0</v>
      </c>
      <c r="E1091" s="8">
        <v>1.73</v>
      </c>
      <c r="F1091" s="1">
        <f t="shared" si="72"/>
        <v>0</v>
      </c>
      <c r="G1091" s="32">
        <v>100</v>
      </c>
      <c r="H1091" s="8">
        <v>0.8</v>
      </c>
      <c r="I1091" s="1">
        <f t="shared" si="73"/>
        <v>80</v>
      </c>
      <c r="J1091" s="1">
        <f t="shared" si="74"/>
        <v>0</v>
      </c>
      <c r="K1091" s="1">
        <f t="shared" si="75"/>
        <v>80</v>
      </c>
    </row>
    <row r="1092" spans="1:11" s="33" customFormat="1" ht="15.75">
      <c r="A1092" s="8">
        <v>75</v>
      </c>
      <c r="B1092" s="47" t="s">
        <v>241</v>
      </c>
      <c r="C1092" s="8">
        <v>0.4</v>
      </c>
      <c r="D1092" s="8">
        <v>205</v>
      </c>
      <c r="E1092" s="8">
        <v>1.73</v>
      </c>
      <c r="F1092" s="1">
        <f t="shared" si="72"/>
        <v>113.488</v>
      </c>
      <c r="G1092" s="32">
        <v>250</v>
      </c>
      <c r="H1092" s="8">
        <v>0.8</v>
      </c>
      <c r="I1092" s="1">
        <f t="shared" si="73"/>
        <v>200</v>
      </c>
      <c r="J1092" s="1">
        <f t="shared" si="74"/>
        <v>113.488</v>
      </c>
      <c r="K1092" s="1">
        <f t="shared" si="75"/>
        <v>86.512</v>
      </c>
    </row>
    <row r="1093" spans="1:11" s="33" customFormat="1" ht="15.75">
      <c r="A1093" s="8">
        <v>76</v>
      </c>
      <c r="B1093" s="47" t="s">
        <v>242</v>
      </c>
      <c r="C1093" s="8">
        <v>0.4</v>
      </c>
      <c r="D1093" s="8">
        <v>125</v>
      </c>
      <c r="E1093" s="8">
        <v>1.73</v>
      </c>
      <c r="F1093" s="1">
        <f t="shared" si="72"/>
        <v>69.2</v>
      </c>
      <c r="G1093" s="32">
        <v>250</v>
      </c>
      <c r="H1093" s="8">
        <v>0.8</v>
      </c>
      <c r="I1093" s="1">
        <f t="shared" si="73"/>
        <v>200</v>
      </c>
      <c r="J1093" s="1">
        <f t="shared" si="74"/>
        <v>69.2</v>
      </c>
      <c r="K1093" s="1">
        <f t="shared" si="75"/>
        <v>130.80000000000001</v>
      </c>
    </row>
    <row r="1094" spans="1:11" s="33" customFormat="1" ht="15.75">
      <c r="A1094" s="8">
        <v>77</v>
      </c>
      <c r="B1094" s="47" t="s">
        <v>243</v>
      </c>
      <c r="C1094" s="8">
        <v>0.4</v>
      </c>
      <c r="D1094" s="8">
        <v>115</v>
      </c>
      <c r="E1094" s="8">
        <v>1.73</v>
      </c>
      <c r="F1094" s="1">
        <f t="shared" si="72"/>
        <v>63.664000000000001</v>
      </c>
      <c r="G1094" s="32">
        <v>100</v>
      </c>
      <c r="H1094" s="8">
        <v>0.8</v>
      </c>
      <c r="I1094" s="1">
        <f t="shared" si="73"/>
        <v>80</v>
      </c>
      <c r="J1094" s="1">
        <f t="shared" si="74"/>
        <v>63.664000000000001</v>
      </c>
      <c r="K1094" s="1">
        <f t="shared" si="75"/>
        <v>16.335999999999999</v>
      </c>
    </row>
    <row r="1095" spans="1:11" s="33" customFormat="1" ht="15.75">
      <c r="A1095" s="8">
        <v>78</v>
      </c>
      <c r="B1095" s="47" t="s">
        <v>244</v>
      </c>
      <c r="C1095" s="8">
        <v>0.4</v>
      </c>
      <c r="D1095" s="8">
        <v>66</v>
      </c>
      <c r="E1095" s="8">
        <v>1.73</v>
      </c>
      <c r="F1095" s="1">
        <f t="shared" si="72"/>
        <v>36.537600000000005</v>
      </c>
      <c r="G1095" s="32">
        <v>160</v>
      </c>
      <c r="H1095" s="8">
        <v>0.8</v>
      </c>
      <c r="I1095" s="1">
        <f t="shared" si="73"/>
        <v>128</v>
      </c>
      <c r="J1095" s="1">
        <f t="shared" si="74"/>
        <v>36.537600000000005</v>
      </c>
      <c r="K1095" s="1">
        <f t="shared" si="75"/>
        <v>91.462400000000002</v>
      </c>
    </row>
    <row r="1096" spans="1:11" s="33" customFormat="1" ht="15.75">
      <c r="A1096" s="8">
        <v>79</v>
      </c>
      <c r="B1096" s="47" t="s">
        <v>245</v>
      </c>
      <c r="C1096" s="8">
        <v>0.4</v>
      </c>
      <c r="D1096" s="8">
        <v>35</v>
      </c>
      <c r="E1096" s="8">
        <v>1.73</v>
      </c>
      <c r="F1096" s="1">
        <f t="shared" si="72"/>
        <v>19.376000000000001</v>
      </c>
      <c r="G1096" s="32">
        <v>250</v>
      </c>
      <c r="H1096" s="8">
        <v>0.8</v>
      </c>
      <c r="I1096" s="1">
        <f t="shared" si="73"/>
        <v>200</v>
      </c>
      <c r="J1096" s="1">
        <f t="shared" si="74"/>
        <v>19.376000000000001</v>
      </c>
      <c r="K1096" s="1">
        <f t="shared" si="75"/>
        <v>180.624</v>
      </c>
    </row>
    <row r="1097" spans="1:11" s="33" customFormat="1" ht="15.75">
      <c r="A1097" s="8">
        <v>80</v>
      </c>
      <c r="B1097" s="47" t="s">
        <v>246</v>
      </c>
      <c r="C1097" s="8">
        <v>0.4</v>
      </c>
      <c r="D1097" s="8">
        <v>95</v>
      </c>
      <c r="E1097" s="8">
        <v>1.73</v>
      </c>
      <c r="F1097" s="1">
        <f t="shared" si="72"/>
        <v>52.591999999999999</v>
      </c>
      <c r="G1097" s="32">
        <v>160</v>
      </c>
      <c r="H1097" s="8">
        <v>0.8</v>
      </c>
      <c r="I1097" s="1">
        <f t="shared" si="73"/>
        <v>128</v>
      </c>
      <c r="J1097" s="1">
        <f t="shared" si="74"/>
        <v>52.591999999999999</v>
      </c>
      <c r="K1097" s="1">
        <f t="shared" si="75"/>
        <v>75.408000000000001</v>
      </c>
    </row>
    <row r="1098" spans="1:11" s="33" customFormat="1" ht="15.75">
      <c r="A1098" s="129" t="s">
        <v>443</v>
      </c>
      <c r="B1098" s="130"/>
      <c r="C1098" s="130"/>
      <c r="D1098" s="130"/>
      <c r="E1098" s="130"/>
      <c r="F1098" s="130"/>
      <c r="G1098" s="130"/>
      <c r="H1098" s="130"/>
      <c r="I1098" s="130"/>
      <c r="J1098" s="130"/>
      <c r="K1098" s="131"/>
    </row>
    <row r="1099" spans="1:11" s="33" customFormat="1" ht="15.75">
      <c r="A1099" s="8">
        <v>81</v>
      </c>
      <c r="B1099" s="47" t="s">
        <v>247</v>
      </c>
      <c r="C1099" s="8">
        <v>0.4</v>
      </c>
      <c r="D1099" s="8">
        <v>166</v>
      </c>
      <c r="E1099" s="8">
        <v>1.73</v>
      </c>
      <c r="F1099" s="1">
        <f t="shared" si="72"/>
        <v>91.897600000000011</v>
      </c>
      <c r="G1099" s="32">
        <v>250</v>
      </c>
      <c r="H1099" s="8">
        <v>0.8</v>
      </c>
      <c r="I1099" s="1">
        <f t="shared" si="73"/>
        <v>200</v>
      </c>
      <c r="J1099" s="1">
        <f t="shared" si="74"/>
        <v>91.897600000000011</v>
      </c>
      <c r="K1099" s="1">
        <f t="shared" si="75"/>
        <v>108.10239999999999</v>
      </c>
    </row>
    <row r="1100" spans="1:11" s="33" customFormat="1" ht="15.75">
      <c r="A1100" s="129" t="s">
        <v>436</v>
      </c>
      <c r="B1100" s="130"/>
      <c r="C1100" s="130"/>
      <c r="D1100" s="130"/>
      <c r="E1100" s="130"/>
      <c r="F1100" s="130"/>
      <c r="G1100" s="130"/>
      <c r="H1100" s="130"/>
      <c r="I1100" s="130"/>
      <c r="J1100" s="130"/>
      <c r="K1100" s="131"/>
    </row>
    <row r="1101" spans="1:11" s="33" customFormat="1" ht="15.75">
      <c r="A1101" s="8">
        <v>82</v>
      </c>
      <c r="B1101" s="47" t="s">
        <v>248</v>
      </c>
      <c r="C1101" s="8">
        <v>0.4</v>
      </c>
      <c r="D1101" s="8">
        <v>478</v>
      </c>
      <c r="E1101" s="8">
        <v>1.73</v>
      </c>
      <c r="F1101" s="1">
        <f t="shared" si="72"/>
        <v>264.62080000000003</v>
      </c>
      <c r="G1101" s="32">
        <v>630</v>
      </c>
      <c r="H1101" s="8">
        <v>0.8</v>
      </c>
      <c r="I1101" s="1">
        <f t="shared" si="73"/>
        <v>504</v>
      </c>
      <c r="J1101" s="1">
        <f t="shared" si="74"/>
        <v>264.62080000000003</v>
      </c>
      <c r="K1101" s="1">
        <f t="shared" si="75"/>
        <v>239.37919999999997</v>
      </c>
    </row>
    <row r="1102" spans="1:11" s="33" customFormat="1" ht="15.75">
      <c r="A1102" s="8">
        <v>83</v>
      </c>
      <c r="B1102" s="47" t="s">
        <v>249</v>
      </c>
      <c r="C1102" s="8">
        <v>0.4</v>
      </c>
      <c r="D1102" s="8">
        <v>185</v>
      </c>
      <c r="E1102" s="8">
        <v>1.73</v>
      </c>
      <c r="F1102" s="1">
        <f t="shared" si="72"/>
        <v>102.41600000000001</v>
      </c>
      <c r="G1102" s="32">
        <v>160</v>
      </c>
      <c r="H1102" s="8">
        <v>0.8</v>
      </c>
      <c r="I1102" s="1">
        <f t="shared" si="73"/>
        <v>128</v>
      </c>
      <c r="J1102" s="1">
        <f t="shared" si="74"/>
        <v>102.41600000000001</v>
      </c>
      <c r="K1102" s="1">
        <f t="shared" si="75"/>
        <v>25.583999999999989</v>
      </c>
    </row>
    <row r="1103" spans="1:11" s="33" customFormat="1" ht="15.75">
      <c r="A1103" s="8">
        <v>84</v>
      </c>
      <c r="B1103" s="47" t="s">
        <v>250</v>
      </c>
      <c r="C1103" s="8">
        <v>0.4</v>
      </c>
      <c r="D1103" s="8">
        <v>130</v>
      </c>
      <c r="E1103" s="8">
        <v>1.73</v>
      </c>
      <c r="F1103" s="1">
        <f t="shared" si="72"/>
        <v>71.968000000000004</v>
      </c>
      <c r="G1103" s="32">
        <v>250</v>
      </c>
      <c r="H1103" s="8">
        <v>0.8</v>
      </c>
      <c r="I1103" s="1">
        <f t="shared" si="73"/>
        <v>200</v>
      </c>
      <c r="J1103" s="1">
        <f t="shared" si="74"/>
        <v>71.968000000000004</v>
      </c>
      <c r="K1103" s="1">
        <f t="shared" si="75"/>
        <v>128.03199999999998</v>
      </c>
    </row>
    <row r="1104" spans="1:11" s="33" customFormat="1" ht="15.75">
      <c r="A1104" s="8">
        <v>85</v>
      </c>
      <c r="B1104" s="47" t="s">
        <v>251</v>
      </c>
      <c r="C1104" s="8">
        <v>0.4</v>
      </c>
      <c r="D1104" s="8">
        <v>120</v>
      </c>
      <c r="E1104" s="8">
        <v>1.73</v>
      </c>
      <c r="F1104" s="1">
        <f t="shared" si="72"/>
        <v>66.432000000000002</v>
      </c>
      <c r="G1104" s="32">
        <v>250</v>
      </c>
      <c r="H1104" s="8">
        <v>0.8</v>
      </c>
      <c r="I1104" s="1">
        <f t="shared" si="73"/>
        <v>200</v>
      </c>
      <c r="J1104" s="1">
        <f t="shared" si="74"/>
        <v>66.432000000000002</v>
      </c>
      <c r="K1104" s="1">
        <f t="shared" si="75"/>
        <v>133.56799999999998</v>
      </c>
    </row>
    <row r="1105" spans="1:11" s="33" customFormat="1" ht="15.75">
      <c r="A1105" s="8">
        <v>86</v>
      </c>
      <c r="B1105" s="47" t="s">
        <v>252</v>
      </c>
      <c r="C1105" s="8">
        <v>0.4</v>
      </c>
      <c r="D1105" s="8">
        <v>302</v>
      </c>
      <c r="E1105" s="8">
        <v>1.73</v>
      </c>
      <c r="F1105" s="1">
        <f t="shared" si="72"/>
        <v>167.18720000000002</v>
      </c>
      <c r="G1105" s="32">
        <v>400</v>
      </c>
      <c r="H1105" s="8">
        <v>0.8</v>
      </c>
      <c r="I1105" s="1">
        <f t="shared" si="73"/>
        <v>320</v>
      </c>
      <c r="J1105" s="1">
        <f t="shared" si="74"/>
        <v>167.18720000000002</v>
      </c>
      <c r="K1105" s="1">
        <f t="shared" si="75"/>
        <v>152.81279999999998</v>
      </c>
    </row>
    <row r="1106" spans="1:11" s="33" customFormat="1" ht="15.75">
      <c r="A1106" s="8">
        <v>87</v>
      </c>
      <c r="B1106" s="47" t="s">
        <v>253</v>
      </c>
      <c r="C1106" s="8">
        <v>0.4</v>
      </c>
      <c r="D1106" s="8">
        <v>26</v>
      </c>
      <c r="E1106" s="8">
        <v>1.73</v>
      </c>
      <c r="F1106" s="1">
        <f t="shared" si="72"/>
        <v>14.393600000000001</v>
      </c>
      <c r="G1106" s="32">
        <v>25</v>
      </c>
      <c r="H1106" s="8">
        <v>0.8</v>
      </c>
      <c r="I1106" s="1">
        <f t="shared" si="73"/>
        <v>20</v>
      </c>
      <c r="J1106" s="1">
        <f t="shared" si="74"/>
        <v>14.393600000000001</v>
      </c>
      <c r="K1106" s="1">
        <f t="shared" si="75"/>
        <v>5.6063999999999989</v>
      </c>
    </row>
    <row r="1107" spans="1:11" s="33" customFormat="1" ht="15.75">
      <c r="A1107" s="8">
        <v>88</v>
      </c>
      <c r="B1107" s="47" t="s">
        <v>254</v>
      </c>
      <c r="C1107" s="8">
        <v>0.4</v>
      </c>
      <c r="D1107" s="8">
        <v>32</v>
      </c>
      <c r="E1107" s="8">
        <v>1.73</v>
      </c>
      <c r="F1107" s="1">
        <f t="shared" si="72"/>
        <v>17.715200000000003</v>
      </c>
      <c r="G1107" s="32">
        <v>400</v>
      </c>
      <c r="H1107" s="8">
        <v>0.8</v>
      </c>
      <c r="I1107" s="1">
        <f t="shared" si="73"/>
        <v>320</v>
      </c>
      <c r="J1107" s="1">
        <f t="shared" si="74"/>
        <v>17.715200000000003</v>
      </c>
      <c r="K1107" s="1">
        <f t="shared" si="75"/>
        <v>302.28480000000002</v>
      </c>
    </row>
    <row r="1108" spans="1:11" s="33" customFormat="1" ht="15.75">
      <c r="A1108" s="8">
        <v>89</v>
      </c>
      <c r="B1108" s="47" t="s">
        <v>255</v>
      </c>
      <c r="C1108" s="8">
        <v>0.4</v>
      </c>
      <c r="D1108" s="8">
        <v>25</v>
      </c>
      <c r="E1108" s="8">
        <v>1.73</v>
      </c>
      <c r="F1108" s="1">
        <f t="shared" si="72"/>
        <v>13.840000000000002</v>
      </c>
      <c r="G1108" s="32">
        <v>100</v>
      </c>
      <c r="H1108" s="8">
        <v>0.8</v>
      </c>
      <c r="I1108" s="1">
        <f t="shared" si="73"/>
        <v>80</v>
      </c>
      <c r="J1108" s="1">
        <f t="shared" si="74"/>
        <v>13.840000000000002</v>
      </c>
      <c r="K1108" s="1">
        <f t="shared" si="75"/>
        <v>66.16</v>
      </c>
    </row>
    <row r="1109" spans="1:11" s="33" customFormat="1" ht="15.75">
      <c r="A1109" s="8">
        <v>90</v>
      </c>
      <c r="B1109" s="47" t="s">
        <v>256</v>
      </c>
      <c r="C1109" s="8">
        <v>0.4</v>
      </c>
      <c r="D1109" s="8">
        <v>86</v>
      </c>
      <c r="E1109" s="8">
        <v>1.73</v>
      </c>
      <c r="F1109" s="1">
        <f t="shared" si="72"/>
        <v>47.6096</v>
      </c>
      <c r="G1109" s="32">
        <v>100</v>
      </c>
      <c r="H1109" s="8">
        <v>0.8</v>
      </c>
      <c r="I1109" s="1">
        <f t="shared" si="73"/>
        <v>80</v>
      </c>
      <c r="J1109" s="1">
        <f t="shared" si="74"/>
        <v>47.6096</v>
      </c>
      <c r="K1109" s="1">
        <f t="shared" si="75"/>
        <v>32.3904</v>
      </c>
    </row>
    <row r="1110" spans="1:11" s="33" customFormat="1" ht="15.75">
      <c r="A1110" s="8">
        <v>91</v>
      </c>
      <c r="B1110" s="47" t="s">
        <v>257</v>
      </c>
      <c r="C1110" s="8">
        <v>0.4</v>
      </c>
      <c r="D1110" s="8">
        <v>170</v>
      </c>
      <c r="E1110" s="8">
        <v>1.73</v>
      </c>
      <c r="F1110" s="1">
        <f t="shared" si="72"/>
        <v>94.112000000000009</v>
      </c>
      <c r="G1110" s="32">
        <v>160</v>
      </c>
      <c r="H1110" s="8">
        <v>0.8</v>
      </c>
      <c r="I1110" s="1">
        <f t="shared" si="73"/>
        <v>128</v>
      </c>
      <c r="J1110" s="1">
        <f t="shared" si="74"/>
        <v>94.112000000000009</v>
      </c>
      <c r="K1110" s="1">
        <f t="shared" si="75"/>
        <v>33.887999999999991</v>
      </c>
    </row>
    <row r="1111" spans="1:11" s="33" customFormat="1" ht="15.75">
      <c r="A1111" s="8">
        <v>92</v>
      </c>
      <c r="B1111" s="47" t="s">
        <v>258</v>
      </c>
      <c r="C1111" s="8">
        <v>0.4</v>
      </c>
      <c r="D1111" s="8">
        <v>62</v>
      </c>
      <c r="E1111" s="8">
        <v>1.73</v>
      </c>
      <c r="F1111" s="1">
        <f t="shared" si="72"/>
        <v>34.323200000000007</v>
      </c>
      <c r="G1111" s="32">
        <v>63</v>
      </c>
      <c r="H1111" s="8">
        <v>0.8</v>
      </c>
      <c r="I1111" s="1">
        <f t="shared" si="73"/>
        <v>50.400000000000006</v>
      </c>
      <c r="J1111" s="1">
        <f t="shared" si="74"/>
        <v>34.323200000000007</v>
      </c>
      <c r="K1111" s="1">
        <f t="shared" si="75"/>
        <v>16.076799999999999</v>
      </c>
    </row>
    <row r="1112" spans="1:11" s="33" customFormat="1" ht="15.75">
      <c r="A1112" s="8">
        <v>93</v>
      </c>
      <c r="B1112" s="47" t="s">
        <v>259</v>
      </c>
      <c r="C1112" s="8">
        <v>0.4</v>
      </c>
      <c r="D1112" s="8">
        <v>360</v>
      </c>
      <c r="E1112" s="8">
        <v>1.73</v>
      </c>
      <c r="F1112" s="1">
        <f t="shared" si="72"/>
        <v>199.29600000000002</v>
      </c>
      <c r="G1112" s="32">
        <v>630</v>
      </c>
      <c r="H1112" s="8">
        <v>0.8</v>
      </c>
      <c r="I1112" s="1">
        <f t="shared" si="73"/>
        <v>504</v>
      </c>
      <c r="J1112" s="1">
        <f t="shared" si="74"/>
        <v>199.29600000000002</v>
      </c>
      <c r="K1112" s="1">
        <f t="shared" si="75"/>
        <v>304.70399999999995</v>
      </c>
    </row>
    <row r="1113" spans="1:11" s="33" customFormat="1" ht="15.75">
      <c r="A1113" s="8">
        <v>94</v>
      </c>
      <c r="B1113" s="47" t="s">
        <v>260</v>
      </c>
      <c r="C1113" s="8">
        <v>0.4</v>
      </c>
      <c r="D1113" s="8">
        <v>36</v>
      </c>
      <c r="E1113" s="8">
        <v>1.73</v>
      </c>
      <c r="F1113" s="1">
        <f t="shared" si="72"/>
        <v>19.929600000000001</v>
      </c>
      <c r="G1113" s="32">
        <v>100</v>
      </c>
      <c r="H1113" s="8">
        <v>0.8</v>
      </c>
      <c r="I1113" s="1">
        <f t="shared" si="73"/>
        <v>80</v>
      </c>
      <c r="J1113" s="1">
        <f t="shared" si="74"/>
        <v>19.929600000000001</v>
      </c>
      <c r="K1113" s="1">
        <f t="shared" si="75"/>
        <v>60.070399999999999</v>
      </c>
    </row>
    <row r="1114" spans="1:11" s="33" customFormat="1" ht="15.75">
      <c r="A1114" s="129" t="s">
        <v>39</v>
      </c>
      <c r="B1114" s="130"/>
      <c r="C1114" s="130"/>
      <c r="D1114" s="130"/>
      <c r="E1114" s="130"/>
      <c r="F1114" s="130"/>
      <c r="G1114" s="130"/>
      <c r="H1114" s="130"/>
      <c r="I1114" s="130"/>
      <c r="J1114" s="130"/>
      <c r="K1114" s="131"/>
    </row>
    <row r="1115" spans="1:11" s="33" customFormat="1" ht="15.75">
      <c r="A1115" s="8">
        <v>95</v>
      </c>
      <c r="B1115" s="47" t="s">
        <v>261</v>
      </c>
      <c r="C1115" s="8">
        <v>0.4</v>
      </c>
      <c r="D1115" s="8">
        <v>88</v>
      </c>
      <c r="E1115" s="8">
        <v>1.73</v>
      </c>
      <c r="F1115" s="1">
        <f t="shared" si="72"/>
        <v>48.716800000000006</v>
      </c>
      <c r="G1115" s="32">
        <v>100</v>
      </c>
      <c r="H1115" s="8">
        <v>0.8</v>
      </c>
      <c r="I1115" s="1">
        <f t="shared" si="73"/>
        <v>80</v>
      </c>
      <c r="J1115" s="1">
        <f t="shared" si="74"/>
        <v>48.716800000000006</v>
      </c>
      <c r="K1115" s="1">
        <f t="shared" si="75"/>
        <v>31.283199999999994</v>
      </c>
    </row>
    <row r="1116" spans="1:11" s="33" customFormat="1" ht="15.75">
      <c r="A1116" s="8">
        <v>96</v>
      </c>
      <c r="B1116" s="47" t="s">
        <v>262</v>
      </c>
      <c r="C1116" s="8">
        <v>0.4</v>
      </c>
      <c r="D1116" s="8">
        <v>200</v>
      </c>
      <c r="E1116" s="8">
        <v>1.73</v>
      </c>
      <c r="F1116" s="1">
        <f t="shared" si="72"/>
        <v>110.72000000000001</v>
      </c>
      <c r="G1116" s="32">
        <v>250</v>
      </c>
      <c r="H1116" s="8">
        <v>0.8</v>
      </c>
      <c r="I1116" s="1">
        <f t="shared" si="73"/>
        <v>200</v>
      </c>
      <c r="J1116" s="1">
        <f t="shared" si="74"/>
        <v>110.72000000000001</v>
      </c>
      <c r="K1116" s="1">
        <f t="shared" si="75"/>
        <v>89.279999999999987</v>
      </c>
    </row>
    <row r="1117" spans="1:11" s="33" customFormat="1" ht="15.75">
      <c r="A1117" s="8">
        <v>97</v>
      </c>
      <c r="B1117" s="47" t="s">
        <v>263</v>
      </c>
      <c r="C1117" s="8">
        <v>0.4</v>
      </c>
      <c r="D1117" s="8">
        <v>140</v>
      </c>
      <c r="E1117" s="8">
        <v>1.73</v>
      </c>
      <c r="F1117" s="1">
        <f t="shared" si="72"/>
        <v>77.504000000000005</v>
      </c>
      <c r="G1117" s="32">
        <v>400</v>
      </c>
      <c r="H1117" s="8">
        <v>0.8</v>
      </c>
      <c r="I1117" s="1">
        <f t="shared" si="73"/>
        <v>320</v>
      </c>
      <c r="J1117" s="1">
        <f t="shared" si="74"/>
        <v>77.504000000000005</v>
      </c>
      <c r="K1117" s="1">
        <f t="shared" si="75"/>
        <v>242.49599999999998</v>
      </c>
    </row>
    <row r="1118" spans="1:11" s="33" customFormat="1" ht="15.75">
      <c r="A1118" s="8">
        <v>98</v>
      </c>
      <c r="B1118" s="47" t="s">
        <v>264</v>
      </c>
      <c r="C1118" s="8">
        <v>0.4</v>
      </c>
      <c r="D1118" s="8">
        <v>40</v>
      </c>
      <c r="E1118" s="8">
        <v>1.73</v>
      </c>
      <c r="F1118" s="1">
        <f t="shared" si="72"/>
        <v>22.144000000000002</v>
      </c>
      <c r="G1118" s="32">
        <v>40</v>
      </c>
      <c r="H1118" s="8">
        <v>0.8</v>
      </c>
      <c r="I1118" s="1">
        <f t="shared" si="73"/>
        <v>32</v>
      </c>
      <c r="J1118" s="1">
        <f t="shared" si="74"/>
        <v>22.144000000000002</v>
      </c>
      <c r="K1118" s="1">
        <f t="shared" si="75"/>
        <v>9.8559999999999981</v>
      </c>
    </row>
    <row r="1119" spans="1:11" s="33" customFormat="1" ht="15.75">
      <c r="A1119" s="8">
        <v>99</v>
      </c>
      <c r="B1119" s="47" t="s">
        <v>265</v>
      </c>
      <c r="C1119" s="8">
        <v>0.4</v>
      </c>
      <c r="D1119" s="8">
        <v>140</v>
      </c>
      <c r="E1119" s="8">
        <v>1.73</v>
      </c>
      <c r="F1119" s="1">
        <f t="shared" si="72"/>
        <v>77.504000000000005</v>
      </c>
      <c r="G1119" s="32">
        <v>160</v>
      </c>
      <c r="H1119" s="8">
        <v>0.8</v>
      </c>
      <c r="I1119" s="1">
        <f t="shared" si="73"/>
        <v>128</v>
      </c>
      <c r="J1119" s="1">
        <f t="shared" si="74"/>
        <v>77.504000000000005</v>
      </c>
      <c r="K1119" s="1">
        <f t="shared" si="75"/>
        <v>50.495999999999995</v>
      </c>
    </row>
    <row r="1120" spans="1:11" s="33" customFormat="1" ht="15.75">
      <c r="A1120" s="8">
        <v>100</v>
      </c>
      <c r="B1120" s="47" t="s">
        <v>266</v>
      </c>
      <c r="C1120" s="8">
        <v>0.4</v>
      </c>
      <c r="D1120" s="8">
        <v>390</v>
      </c>
      <c r="E1120" s="8">
        <v>1.73</v>
      </c>
      <c r="F1120" s="1">
        <f t="shared" si="72"/>
        <v>215.904</v>
      </c>
      <c r="G1120" s="32">
        <v>630</v>
      </c>
      <c r="H1120" s="8">
        <v>0.8</v>
      </c>
      <c r="I1120" s="1">
        <f t="shared" si="73"/>
        <v>504</v>
      </c>
      <c r="J1120" s="1">
        <f t="shared" si="74"/>
        <v>215.904</v>
      </c>
      <c r="K1120" s="1">
        <f t="shared" si="75"/>
        <v>288.096</v>
      </c>
    </row>
    <row r="1121" spans="1:11" s="33" customFormat="1" ht="15.75">
      <c r="A1121" s="8">
        <v>101</v>
      </c>
      <c r="B1121" s="47" t="s">
        <v>267</v>
      </c>
      <c r="C1121" s="8">
        <v>0.4</v>
      </c>
      <c r="D1121" s="8">
        <v>88</v>
      </c>
      <c r="E1121" s="8">
        <v>1.73</v>
      </c>
      <c r="F1121" s="1">
        <f t="shared" si="72"/>
        <v>48.716800000000006</v>
      </c>
      <c r="G1121" s="32">
        <v>100</v>
      </c>
      <c r="H1121" s="8">
        <v>0.8</v>
      </c>
      <c r="I1121" s="1">
        <f t="shared" si="73"/>
        <v>80</v>
      </c>
      <c r="J1121" s="1">
        <f t="shared" si="74"/>
        <v>48.716800000000006</v>
      </c>
      <c r="K1121" s="1">
        <f t="shared" si="75"/>
        <v>31.283199999999994</v>
      </c>
    </row>
    <row r="1122" spans="1:11" s="33" customFormat="1" ht="15.75">
      <c r="A1122" s="8">
        <v>102</v>
      </c>
      <c r="B1122" s="47" t="s">
        <v>268</v>
      </c>
      <c r="C1122" s="8">
        <v>0.4</v>
      </c>
      <c r="D1122" s="8">
        <v>0</v>
      </c>
      <c r="E1122" s="8">
        <v>1.73</v>
      </c>
      <c r="F1122" s="1">
        <f t="shared" si="72"/>
        <v>0</v>
      </c>
      <c r="G1122" s="32">
        <v>250</v>
      </c>
      <c r="H1122" s="8">
        <v>0.8</v>
      </c>
      <c r="I1122" s="1">
        <f t="shared" si="73"/>
        <v>200</v>
      </c>
      <c r="J1122" s="1">
        <f t="shared" si="74"/>
        <v>0</v>
      </c>
      <c r="K1122" s="1">
        <f t="shared" si="75"/>
        <v>200</v>
      </c>
    </row>
    <row r="1123" spans="1:11" s="33" customFormat="1" ht="15.75">
      <c r="A1123" s="129" t="s">
        <v>436</v>
      </c>
      <c r="B1123" s="130"/>
      <c r="C1123" s="130"/>
      <c r="D1123" s="130"/>
      <c r="E1123" s="130"/>
      <c r="F1123" s="130"/>
      <c r="G1123" s="130"/>
      <c r="H1123" s="130"/>
      <c r="I1123" s="130"/>
      <c r="J1123" s="130"/>
      <c r="K1123" s="131"/>
    </row>
    <row r="1124" spans="1:11" s="33" customFormat="1" ht="15.75">
      <c r="A1124" s="8">
        <v>103</v>
      </c>
      <c r="B1124" s="47" t="s">
        <v>269</v>
      </c>
      <c r="C1124" s="8">
        <v>0.4</v>
      </c>
      <c r="D1124" s="8">
        <v>66</v>
      </c>
      <c r="E1124" s="8">
        <v>1.73</v>
      </c>
      <c r="F1124" s="1">
        <f t="shared" si="72"/>
        <v>36.537600000000005</v>
      </c>
      <c r="G1124" s="32">
        <v>250</v>
      </c>
      <c r="H1124" s="8">
        <v>0.8</v>
      </c>
      <c r="I1124" s="1">
        <f t="shared" si="73"/>
        <v>200</v>
      </c>
      <c r="J1124" s="1">
        <f t="shared" si="74"/>
        <v>36.537600000000005</v>
      </c>
      <c r="K1124" s="1">
        <f t="shared" si="75"/>
        <v>163.4624</v>
      </c>
    </row>
    <row r="1125" spans="1:11" s="33" customFormat="1" ht="15.75">
      <c r="A1125" s="8">
        <v>104</v>
      </c>
      <c r="B1125" s="47" t="s">
        <v>270</v>
      </c>
      <c r="C1125" s="8">
        <v>0.4</v>
      </c>
      <c r="D1125" s="8">
        <v>36</v>
      </c>
      <c r="E1125" s="8">
        <v>1.73</v>
      </c>
      <c r="F1125" s="1">
        <f t="shared" si="72"/>
        <v>19.929600000000001</v>
      </c>
      <c r="G1125" s="32">
        <v>40</v>
      </c>
      <c r="H1125" s="8">
        <v>0.8</v>
      </c>
      <c r="I1125" s="1">
        <f t="shared" si="73"/>
        <v>32</v>
      </c>
      <c r="J1125" s="1">
        <f t="shared" si="74"/>
        <v>19.929600000000001</v>
      </c>
      <c r="K1125" s="1">
        <f t="shared" si="75"/>
        <v>12.070399999999999</v>
      </c>
    </row>
    <row r="1126" spans="1:11" s="33" customFormat="1" ht="15.75">
      <c r="A1126" s="129" t="s">
        <v>39</v>
      </c>
      <c r="B1126" s="130"/>
      <c r="C1126" s="130"/>
      <c r="D1126" s="130"/>
      <c r="E1126" s="130"/>
      <c r="F1126" s="130"/>
      <c r="G1126" s="130"/>
      <c r="H1126" s="130"/>
      <c r="I1126" s="130"/>
      <c r="J1126" s="130"/>
      <c r="K1126" s="131"/>
    </row>
    <row r="1127" spans="1:11" s="33" customFormat="1" ht="15.75">
      <c r="A1127" s="8">
        <v>105</v>
      </c>
      <c r="B1127" s="47" t="s">
        <v>271</v>
      </c>
      <c r="C1127" s="8">
        <v>0.4</v>
      </c>
      <c r="D1127" s="8">
        <v>44</v>
      </c>
      <c r="E1127" s="8">
        <v>1.73</v>
      </c>
      <c r="F1127" s="1">
        <f t="shared" si="72"/>
        <v>24.358400000000003</v>
      </c>
      <c r="G1127" s="32">
        <v>100</v>
      </c>
      <c r="H1127" s="8">
        <v>0.8</v>
      </c>
      <c r="I1127" s="1">
        <f t="shared" si="73"/>
        <v>80</v>
      </c>
      <c r="J1127" s="1">
        <f t="shared" si="74"/>
        <v>24.358400000000003</v>
      </c>
      <c r="K1127" s="1">
        <f t="shared" si="75"/>
        <v>55.641599999999997</v>
      </c>
    </row>
    <row r="1128" spans="1:11" s="33" customFormat="1" ht="15.75">
      <c r="A1128" s="8">
        <v>106</v>
      </c>
      <c r="B1128" s="47" t="s">
        <v>272</v>
      </c>
      <c r="C1128" s="8">
        <v>0.4</v>
      </c>
      <c r="D1128" s="8">
        <v>77</v>
      </c>
      <c r="E1128" s="8">
        <v>1.73</v>
      </c>
      <c r="F1128" s="1">
        <f t="shared" si="72"/>
        <v>42.627200000000002</v>
      </c>
      <c r="G1128" s="32">
        <v>100</v>
      </c>
      <c r="H1128" s="8">
        <v>0.8</v>
      </c>
      <c r="I1128" s="1">
        <f t="shared" si="73"/>
        <v>80</v>
      </c>
      <c r="J1128" s="1">
        <f t="shared" si="74"/>
        <v>42.627200000000002</v>
      </c>
      <c r="K1128" s="1">
        <f t="shared" si="75"/>
        <v>37.372799999999998</v>
      </c>
    </row>
    <row r="1129" spans="1:11" s="33" customFormat="1" ht="15.75">
      <c r="A1129" s="129" t="s">
        <v>436</v>
      </c>
      <c r="B1129" s="130"/>
      <c r="C1129" s="130"/>
      <c r="D1129" s="130"/>
      <c r="E1129" s="130"/>
      <c r="F1129" s="130"/>
      <c r="G1129" s="130"/>
      <c r="H1129" s="130"/>
      <c r="I1129" s="130"/>
      <c r="J1129" s="130"/>
      <c r="K1129" s="131"/>
    </row>
    <row r="1130" spans="1:11" s="33" customFormat="1" ht="15.75">
      <c r="A1130" s="8">
        <v>107</v>
      </c>
      <c r="B1130" s="47" t="s">
        <v>273</v>
      </c>
      <c r="C1130" s="8">
        <v>0.4</v>
      </c>
      <c r="D1130" s="8">
        <v>88</v>
      </c>
      <c r="E1130" s="8">
        <v>1.73</v>
      </c>
      <c r="F1130" s="1">
        <f t="shared" si="72"/>
        <v>48.716800000000006</v>
      </c>
      <c r="G1130" s="32">
        <v>250</v>
      </c>
      <c r="H1130" s="8">
        <v>0.8</v>
      </c>
      <c r="I1130" s="1">
        <f t="shared" si="73"/>
        <v>200</v>
      </c>
      <c r="J1130" s="1">
        <f t="shared" si="74"/>
        <v>48.716800000000006</v>
      </c>
      <c r="K1130" s="1">
        <f t="shared" si="75"/>
        <v>151.28319999999999</v>
      </c>
    </row>
    <row r="1131" spans="1:11" s="33" customFormat="1" ht="15.75">
      <c r="A1131" s="8">
        <v>108</v>
      </c>
      <c r="B1131" s="47" t="s">
        <v>274</v>
      </c>
      <c r="C1131" s="8">
        <v>0.4</v>
      </c>
      <c r="D1131" s="8">
        <v>74</v>
      </c>
      <c r="E1131" s="8">
        <v>1.73</v>
      </c>
      <c r="F1131" s="1">
        <f t="shared" si="72"/>
        <v>40.9664</v>
      </c>
      <c r="G1131" s="32">
        <v>160</v>
      </c>
      <c r="H1131" s="8">
        <v>0.8</v>
      </c>
      <c r="I1131" s="1">
        <f t="shared" si="73"/>
        <v>128</v>
      </c>
      <c r="J1131" s="1">
        <f t="shared" si="74"/>
        <v>40.9664</v>
      </c>
      <c r="K1131" s="1">
        <f t="shared" si="75"/>
        <v>87.033600000000007</v>
      </c>
    </row>
    <row r="1132" spans="1:11" s="33" customFormat="1" ht="15.75">
      <c r="A1132" s="8">
        <v>109</v>
      </c>
      <c r="B1132" s="47" t="s">
        <v>275</v>
      </c>
      <c r="C1132" s="8">
        <v>0.4</v>
      </c>
      <c r="D1132" s="8">
        <v>95</v>
      </c>
      <c r="E1132" s="8">
        <v>1.73</v>
      </c>
      <c r="F1132" s="1">
        <f t="shared" si="72"/>
        <v>52.591999999999999</v>
      </c>
      <c r="G1132" s="32">
        <v>100</v>
      </c>
      <c r="H1132" s="8">
        <v>0.8</v>
      </c>
      <c r="I1132" s="1">
        <f t="shared" si="73"/>
        <v>80</v>
      </c>
      <c r="J1132" s="1">
        <f t="shared" si="74"/>
        <v>52.591999999999999</v>
      </c>
      <c r="K1132" s="1">
        <f t="shared" si="75"/>
        <v>27.408000000000001</v>
      </c>
    </row>
    <row r="1133" spans="1:11" s="33" customFormat="1" ht="15.75">
      <c r="A1133" s="8">
        <v>110</v>
      </c>
      <c r="B1133" s="47" t="s">
        <v>276</v>
      </c>
      <c r="C1133" s="8">
        <v>0.4</v>
      </c>
      <c r="D1133" s="8">
        <v>300</v>
      </c>
      <c r="E1133" s="8">
        <v>1.73</v>
      </c>
      <c r="F1133" s="1">
        <f t="shared" si="72"/>
        <v>166.08</v>
      </c>
      <c r="G1133" s="32">
        <v>400</v>
      </c>
      <c r="H1133" s="8">
        <v>0.8</v>
      </c>
      <c r="I1133" s="1">
        <f t="shared" si="73"/>
        <v>320</v>
      </c>
      <c r="J1133" s="1">
        <f t="shared" si="74"/>
        <v>166.08</v>
      </c>
      <c r="K1133" s="1">
        <f t="shared" si="75"/>
        <v>153.91999999999999</v>
      </c>
    </row>
    <row r="1134" spans="1:11" s="33" customFormat="1" ht="15.75">
      <c r="A1134" s="8">
        <v>111</v>
      </c>
      <c r="B1134" s="47" t="s">
        <v>277</v>
      </c>
      <c r="C1134" s="8">
        <v>0.4</v>
      </c>
      <c r="D1134" s="8">
        <v>0</v>
      </c>
      <c r="E1134" s="8">
        <v>1.73</v>
      </c>
      <c r="F1134" s="1">
        <f t="shared" si="72"/>
        <v>0</v>
      </c>
      <c r="G1134" s="32">
        <v>63</v>
      </c>
      <c r="H1134" s="8">
        <v>0.8</v>
      </c>
      <c r="I1134" s="1">
        <f t="shared" si="73"/>
        <v>50.400000000000006</v>
      </c>
      <c r="J1134" s="1">
        <f t="shared" si="74"/>
        <v>0</v>
      </c>
      <c r="K1134" s="1">
        <f t="shared" si="75"/>
        <v>50.400000000000006</v>
      </c>
    </row>
    <row r="1135" spans="1:11" s="33" customFormat="1" ht="15.75">
      <c r="A1135" s="8">
        <v>112</v>
      </c>
      <c r="B1135" s="47" t="s">
        <v>278</v>
      </c>
      <c r="C1135" s="8">
        <v>0.4</v>
      </c>
      <c r="D1135" s="8">
        <v>375</v>
      </c>
      <c r="E1135" s="8">
        <v>1.73</v>
      </c>
      <c r="F1135" s="1">
        <f t="shared" si="72"/>
        <v>207.60000000000002</v>
      </c>
      <c r="G1135" s="32">
        <v>630</v>
      </c>
      <c r="H1135" s="8">
        <v>0.8</v>
      </c>
      <c r="I1135" s="1">
        <f t="shared" si="73"/>
        <v>504</v>
      </c>
      <c r="J1135" s="1">
        <f t="shared" si="74"/>
        <v>207.60000000000002</v>
      </c>
      <c r="K1135" s="1">
        <f t="shared" si="75"/>
        <v>296.39999999999998</v>
      </c>
    </row>
    <row r="1136" spans="1:11" s="33" customFormat="1" ht="15.75">
      <c r="A1136" s="8">
        <v>113</v>
      </c>
      <c r="B1136" s="47" t="s">
        <v>279</v>
      </c>
      <c r="C1136" s="8">
        <v>0.4</v>
      </c>
      <c r="D1136" s="8">
        <v>155</v>
      </c>
      <c r="E1136" s="8">
        <v>1.73</v>
      </c>
      <c r="F1136" s="1">
        <f t="shared" si="72"/>
        <v>85.808000000000007</v>
      </c>
      <c r="G1136" s="32">
        <v>250</v>
      </c>
      <c r="H1136" s="8">
        <v>0.8</v>
      </c>
      <c r="I1136" s="1">
        <f t="shared" si="73"/>
        <v>200</v>
      </c>
      <c r="J1136" s="1">
        <f t="shared" si="74"/>
        <v>85.808000000000007</v>
      </c>
      <c r="K1136" s="1">
        <f t="shared" si="75"/>
        <v>114.19199999999999</v>
      </c>
    </row>
    <row r="1137" spans="1:11" s="33" customFormat="1" ht="15.75">
      <c r="A1137" s="8">
        <v>114</v>
      </c>
      <c r="B1137" s="47" t="s">
        <v>280</v>
      </c>
      <c r="C1137" s="8">
        <v>0.4</v>
      </c>
      <c r="D1137" s="8">
        <v>45</v>
      </c>
      <c r="E1137" s="8">
        <v>1.73</v>
      </c>
      <c r="F1137" s="1">
        <f t="shared" si="72"/>
        <v>24.912000000000003</v>
      </c>
      <c r="G1137" s="32">
        <v>160</v>
      </c>
      <c r="H1137" s="8">
        <v>0.8</v>
      </c>
      <c r="I1137" s="1">
        <f t="shared" si="73"/>
        <v>128</v>
      </c>
      <c r="J1137" s="1">
        <f t="shared" si="74"/>
        <v>24.912000000000003</v>
      </c>
      <c r="K1137" s="1">
        <f t="shared" si="75"/>
        <v>103.08799999999999</v>
      </c>
    </row>
    <row r="1138" spans="1:11" s="33" customFormat="1" ht="15.75">
      <c r="A1138" s="8">
        <v>115</v>
      </c>
      <c r="B1138" s="47" t="s">
        <v>281</v>
      </c>
      <c r="C1138" s="8">
        <v>0.4</v>
      </c>
      <c r="D1138" s="8">
        <v>133</v>
      </c>
      <c r="E1138" s="8">
        <v>1.73</v>
      </c>
      <c r="F1138" s="1">
        <f t="shared" si="72"/>
        <v>73.628799999999998</v>
      </c>
      <c r="G1138" s="32">
        <v>630</v>
      </c>
      <c r="H1138" s="8">
        <v>0.8</v>
      </c>
      <c r="I1138" s="1">
        <f t="shared" si="73"/>
        <v>504</v>
      </c>
      <c r="J1138" s="1">
        <f t="shared" si="74"/>
        <v>73.628799999999998</v>
      </c>
      <c r="K1138" s="1">
        <f t="shared" si="75"/>
        <v>430.37119999999999</v>
      </c>
    </row>
    <row r="1139" spans="1:11" s="33" customFormat="1" ht="15.75">
      <c r="A1139" s="8">
        <v>116</v>
      </c>
      <c r="B1139" s="47" t="s">
        <v>282</v>
      </c>
      <c r="C1139" s="8">
        <v>0.4</v>
      </c>
      <c r="D1139" s="8">
        <v>30</v>
      </c>
      <c r="E1139" s="8">
        <v>1.73</v>
      </c>
      <c r="F1139" s="1">
        <f t="shared" si="72"/>
        <v>16.608000000000001</v>
      </c>
      <c r="G1139" s="32">
        <v>100</v>
      </c>
      <c r="H1139" s="8">
        <v>0.8</v>
      </c>
      <c r="I1139" s="1">
        <f t="shared" si="73"/>
        <v>80</v>
      </c>
      <c r="J1139" s="1">
        <f t="shared" si="74"/>
        <v>16.608000000000001</v>
      </c>
      <c r="K1139" s="1">
        <f t="shared" si="75"/>
        <v>63.391999999999996</v>
      </c>
    </row>
    <row r="1140" spans="1:11" s="33" customFormat="1" ht="15.75">
      <c r="A1140" s="8">
        <v>117</v>
      </c>
      <c r="B1140" s="47" t="s">
        <v>283</v>
      </c>
      <c r="C1140" s="8">
        <v>0.4</v>
      </c>
      <c r="D1140" s="8">
        <v>0</v>
      </c>
      <c r="E1140" s="8">
        <v>1.73</v>
      </c>
      <c r="F1140" s="1">
        <f t="shared" si="72"/>
        <v>0</v>
      </c>
      <c r="G1140" s="32">
        <v>63</v>
      </c>
      <c r="H1140" s="8">
        <v>0.8</v>
      </c>
      <c r="I1140" s="1">
        <f t="shared" si="73"/>
        <v>50.400000000000006</v>
      </c>
      <c r="J1140" s="1">
        <f t="shared" si="74"/>
        <v>0</v>
      </c>
      <c r="K1140" s="1">
        <f t="shared" si="75"/>
        <v>50.400000000000006</v>
      </c>
    </row>
    <row r="1141" spans="1:11" s="33" customFormat="1" ht="15.75">
      <c r="A1141" s="129" t="s">
        <v>444</v>
      </c>
      <c r="B1141" s="130"/>
      <c r="C1141" s="130"/>
      <c r="D1141" s="130"/>
      <c r="E1141" s="130"/>
      <c r="F1141" s="130"/>
      <c r="G1141" s="130"/>
      <c r="H1141" s="130"/>
      <c r="I1141" s="130"/>
      <c r="J1141" s="130"/>
      <c r="K1141" s="131"/>
    </row>
    <row r="1142" spans="1:11" s="33" customFormat="1" ht="15.75">
      <c r="A1142" s="8">
        <v>118</v>
      </c>
      <c r="B1142" s="47" t="s">
        <v>284</v>
      </c>
      <c r="C1142" s="8">
        <v>0.4</v>
      </c>
      <c r="D1142" s="8">
        <v>85</v>
      </c>
      <c r="E1142" s="8">
        <v>1.73</v>
      </c>
      <c r="F1142" s="1">
        <f t="shared" si="72"/>
        <v>47.056000000000004</v>
      </c>
      <c r="G1142" s="32">
        <v>160</v>
      </c>
      <c r="H1142" s="8">
        <v>0.8</v>
      </c>
      <c r="I1142" s="1">
        <f t="shared" si="73"/>
        <v>128</v>
      </c>
      <c r="J1142" s="1">
        <f t="shared" si="74"/>
        <v>47.056000000000004</v>
      </c>
      <c r="K1142" s="1">
        <f t="shared" si="75"/>
        <v>80.943999999999988</v>
      </c>
    </row>
    <row r="1143" spans="1:11" s="33" customFormat="1" ht="15.75">
      <c r="A1143" s="8">
        <v>119</v>
      </c>
      <c r="B1143" s="47" t="s">
        <v>285</v>
      </c>
      <c r="C1143" s="8">
        <v>0.4</v>
      </c>
      <c r="D1143" s="8">
        <v>96</v>
      </c>
      <c r="E1143" s="8">
        <v>1.73</v>
      </c>
      <c r="F1143" s="1">
        <f t="shared" si="72"/>
        <v>53.145600000000002</v>
      </c>
      <c r="G1143" s="32">
        <v>100</v>
      </c>
      <c r="H1143" s="8">
        <v>0.8</v>
      </c>
      <c r="I1143" s="1">
        <f t="shared" si="73"/>
        <v>80</v>
      </c>
      <c r="J1143" s="1">
        <f t="shared" si="74"/>
        <v>53.145600000000002</v>
      </c>
      <c r="K1143" s="1">
        <f t="shared" si="75"/>
        <v>26.854399999999998</v>
      </c>
    </row>
    <row r="1144" spans="1:11" s="33" customFormat="1" ht="15.75">
      <c r="A1144" s="8">
        <v>120</v>
      </c>
      <c r="B1144" s="47" t="s">
        <v>286</v>
      </c>
      <c r="C1144" s="8">
        <v>0.4</v>
      </c>
      <c r="D1144" s="8">
        <v>35</v>
      </c>
      <c r="E1144" s="8">
        <v>1.73</v>
      </c>
      <c r="F1144" s="1">
        <f t="shared" si="72"/>
        <v>19.376000000000001</v>
      </c>
      <c r="G1144" s="32">
        <v>63</v>
      </c>
      <c r="H1144" s="8">
        <v>0.8</v>
      </c>
      <c r="I1144" s="1">
        <f t="shared" si="73"/>
        <v>50.400000000000006</v>
      </c>
      <c r="J1144" s="1">
        <f t="shared" si="74"/>
        <v>19.376000000000001</v>
      </c>
      <c r="K1144" s="1">
        <f t="shared" si="75"/>
        <v>31.024000000000004</v>
      </c>
    </row>
    <row r="1145" spans="1:11" s="33" customFormat="1" ht="15.75">
      <c r="A1145" s="8">
        <v>121</v>
      </c>
      <c r="B1145" s="47" t="s">
        <v>287</v>
      </c>
      <c r="C1145" s="8">
        <v>0.4</v>
      </c>
      <c r="D1145" s="8">
        <v>350</v>
      </c>
      <c r="E1145" s="8">
        <v>1.73</v>
      </c>
      <c r="F1145" s="1">
        <f t="shared" si="72"/>
        <v>193.76</v>
      </c>
      <c r="G1145" s="32">
        <v>630</v>
      </c>
      <c r="H1145" s="8">
        <v>0.8</v>
      </c>
      <c r="I1145" s="1">
        <f t="shared" si="73"/>
        <v>504</v>
      </c>
      <c r="J1145" s="1">
        <f t="shared" si="74"/>
        <v>193.76</v>
      </c>
      <c r="K1145" s="1">
        <f t="shared" si="75"/>
        <v>310.24</v>
      </c>
    </row>
    <row r="1146" spans="1:11" s="33" customFormat="1" ht="15.75">
      <c r="A1146" s="129" t="s">
        <v>440</v>
      </c>
      <c r="B1146" s="130"/>
      <c r="C1146" s="130"/>
      <c r="D1146" s="130"/>
      <c r="E1146" s="130"/>
      <c r="F1146" s="130"/>
      <c r="G1146" s="130"/>
      <c r="H1146" s="130"/>
      <c r="I1146" s="130"/>
      <c r="J1146" s="130"/>
      <c r="K1146" s="131"/>
    </row>
    <row r="1147" spans="1:11" s="33" customFormat="1" ht="15.75">
      <c r="A1147" s="8">
        <v>122</v>
      </c>
      <c r="B1147" s="47" t="s">
        <v>288</v>
      </c>
      <c r="C1147" s="8">
        <v>0.4</v>
      </c>
      <c r="D1147" s="8">
        <v>45</v>
      </c>
      <c r="E1147" s="8">
        <v>1.73</v>
      </c>
      <c r="F1147" s="1">
        <f t="shared" si="72"/>
        <v>24.912000000000003</v>
      </c>
      <c r="G1147" s="32">
        <v>40</v>
      </c>
      <c r="H1147" s="8">
        <v>0.8</v>
      </c>
      <c r="I1147" s="1">
        <f t="shared" si="73"/>
        <v>32</v>
      </c>
      <c r="J1147" s="1">
        <f t="shared" si="74"/>
        <v>24.912000000000003</v>
      </c>
      <c r="K1147" s="1">
        <f t="shared" si="75"/>
        <v>7.0879999999999974</v>
      </c>
    </row>
    <row r="1148" spans="1:11" s="33" customFormat="1" ht="15.75">
      <c r="A1148" s="8">
        <v>123</v>
      </c>
      <c r="B1148" s="47" t="s">
        <v>289</v>
      </c>
      <c r="C1148" s="8">
        <v>0.4</v>
      </c>
      <c r="D1148" s="8">
        <v>35</v>
      </c>
      <c r="E1148" s="8">
        <v>1.73</v>
      </c>
      <c r="F1148" s="1">
        <f t="shared" si="72"/>
        <v>19.376000000000001</v>
      </c>
      <c r="G1148" s="32">
        <v>100</v>
      </c>
      <c r="H1148" s="8">
        <v>0.8</v>
      </c>
      <c r="I1148" s="1">
        <f t="shared" si="73"/>
        <v>80</v>
      </c>
      <c r="J1148" s="1">
        <f t="shared" si="74"/>
        <v>19.376000000000001</v>
      </c>
      <c r="K1148" s="1">
        <f t="shared" si="75"/>
        <v>60.623999999999995</v>
      </c>
    </row>
    <row r="1149" spans="1:11" s="33" customFormat="1" ht="15.75">
      <c r="A1149" s="8">
        <v>124</v>
      </c>
      <c r="B1149" s="47" t="s">
        <v>290</v>
      </c>
      <c r="C1149" s="8">
        <v>0.4</v>
      </c>
      <c r="D1149" s="8">
        <v>15</v>
      </c>
      <c r="E1149" s="8">
        <v>1.73</v>
      </c>
      <c r="F1149" s="1">
        <f t="shared" si="72"/>
        <v>8.3040000000000003</v>
      </c>
      <c r="G1149" s="32">
        <v>100</v>
      </c>
      <c r="H1149" s="8">
        <v>0.8</v>
      </c>
      <c r="I1149" s="1">
        <f t="shared" si="73"/>
        <v>80</v>
      </c>
      <c r="J1149" s="1">
        <f t="shared" si="74"/>
        <v>8.3040000000000003</v>
      </c>
      <c r="K1149" s="1">
        <f t="shared" si="75"/>
        <v>71.695999999999998</v>
      </c>
    </row>
    <row r="1150" spans="1:11" s="33" customFormat="1" ht="15.75">
      <c r="A1150" s="129" t="s">
        <v>445</v>
      </c>
      <c r="B1150" s="130"/>
      <c r="C1150" s="130"/>
      <c r="D1150" s="130"/>
      <c r="E1150" s="130"/>
      <c r="F1150" s="130"/>
      <c r="G1150" s="130"/>
      <c r="H1150" s="130"/>
      <c r="I1150" s="130"/>
      <c r="J1150" s="130"/>
      <c r="K1150" s="131"/>
    </row>
    <row r="1151" spans="1:11" s="33" customFormat="1" ht="15.75">
      <c r="A1151" s="8">
        <v>125</v>
      </c>
      <c r="B1151" s="47" t="s">
        <v>291</v>
      </c>
      <c r="C1151" s="8">
        <v>0.4</v>
      </c>
      <c r="D1151" s="8">
        <v>12</v>
      </c>
      <c r="E1151" s="8">
        <v>1.73</v>
      </c>
      <c r="F1151" s="1">
        <f t="shared" si="72"/>
        <v>6.6432000000000002</v>
      </c>
      <c r="G1151" s="32">
        <v>40</v>
      </c>
      <c r="H1151" s="8">
        <v>0.8</v>
      </c>
      <c r="I1151" s="1">
        <f t="shared" si="73"/>
        <v>32</v>
      </c>
      <c r="J1151" s="1">
        <f t="shared" si="74"/>
        <v>6.6432000000000002</v>
      </c>
      <c r="K1151" s="1">
        <f t="shared" si="75"/>
        <v>25.3568</v>
      </c>
    </row>
    <row r="1152" spans="1:11" s="33" customFormat="1" ht="15.75">
      <c r="A1152" s="129" t="s">
        <v>444</v>
      </c>
      <c r="B1152" s="130"/>
      <c r="C1152" s="130"/>
      <c r="D1152" s="130"/>
      <c r="E1152" s="130"/>
      <c r="F1152" s="130"/>
      <c r="G1152" s="130"/>
      <c r="H1152" s="130"/>
      <c r="I1152" s="130"/>
      <c r="J1152" s="130"/>
      <c r="K1152" s="131"/>
    </row>
    <row r="1153" spans="1:11" s="33" customFormat="1" ht="15.75">
      <c r="A1153" s="8">
        <v>126</v>
      </c>
      <c r="B1153" s="47" t="s">
        <v>292</v>
      </c>
      <c r="C1153" s="8">
        <v>0.4</v>
      </c>
      <c r="D1153" s="8">
        <v>0</v>
      </c>
      <c r="E1153" s="8">
        <v>1.73</v>
      </c>
      <c r="F1153" s="1">
        <f t="shared" si="72"/>
        <v>0</v>
      </c>
      <c r="G1153" s="32">
        <v>25</v>
      </c>
      <c r="H1153" s="8">
        <v>0.8</v>
      </c>
      <c r="I1153" s="1">
        <f t="shared" si="73"/>
        <v>20</v>
      </c>
      <c r="J1153" s="1">
        <f t="shared" si="74"/>
        <v>0</v>
      </c>
      <c r="K1153" s="1">
        <f t="shared" si="75"/>
        <v>20</v>
      </c>
    </row>
    <row r="1154" spans="1:11" s="33" customFormat="1" ht="15.75">
      <c r="A1154" s="8">
        <v>127</v>
      </c>
      <c r="B1154" s="47" t="s">
        <v>293</v>
      </c>
      <c r="C1154" s="8">
        <v>0.4</v>
      </c>
      <c r="D1154" s="8">
        <v>70</v>
      </c>
      <c r="E1154" s="8">
        <v>1.73</v>
      </c>
      <c r="F1154" s="1">
        <f t="shared" si="72"/>
        <v>38.752000000000002</v>
      </c>
      <c r="G1154" s="32">
        <v>160</v>
      </c>
      <c r="H1154" s="8">
        <v>0.8</v>
      </c>
      <c r="I1154" s="1">
        <f t="shared" si="73"/>
        <v>128</v>
      </c>
      <c r="J1154" s="1">
        <f t="shared" si="74"/>
        <v>38.752000000000002</v>
      </c>
      <c r="K1154" s="1">
        <f t="shared" si="75"/>
        <v>89.24799999999999</v>
      </c>
    </row>
    <row r="1155" spans="1:11" s="33" customFormat="1" ht="15.75">
      <c r="A1155" s="8">
        <v>128</v>
      </c>
      <c r="B1155" s="47" t="s">
        <v>294</v>
      </c>
      <c r="C1155" s="8">
        <v>0.4</v>
      </c>
      <c r="D1155" s="8">
        <v>102</v>
      </c>
      <c r="E1155" s="8">
        <v>1.73</v>
      </c>
      <c r="F1155" s="1">
        <f t="shared" si="72"/>
        <v>56.467200000000005</v>
      </c>
      <c r="G1155" s="32">
        <v>100</v>
      </c>
      <c r="H1155" s="8">
        <v>0.8</v>
      </c>
      <c r="I1155" s="1">
        <f t="shared" si="73"/>
        <v>80</v>
      </c>
      <c r="J1155" s="1">
        <f t="shared" si="74"/>
        <v>56.467200000000005</v>
      </c>
      <c r="K1155" s="1">
        <f t="shared" si="75"/>
        <v>23.532799999999995</v>
      </c>
    </row>
    <row r="1156" spans="1:11" s="33" customFormat="1" ht="15.75">
      <c r="A1156" s="8">
        <v>129</v>
      </c>
      <c r="B1156" s="47" t="s">
        <v>295</v>
      </c>
      <c r="C1156" s="8">
        <v>0.4</v>
      </c>
      <c r="D1156" s="8">
        <v>25</v>
      </c>
      <c r="E1156" s="8">
        <v>1.73</v>
      </c>
      <c r="F1156" s="1">
        <f t="shared" si="72"/>
        <v>13.840000000000002</v>
      </c>
      <c r="G1156" s="32">
        <v>25</v>
      </c>
      <c r="H1156" s="8">
        <v>0.8</v>
      </c>
      <c r="I1156" s="1">
        <f t="shared" si="73"/>
        <v>20</v>
      </c>
      <c r="J1156" s="1">
        <f t="shared" si="74"/>
        <v>13.840000000000002</v>
      </c>
      <c r="K1156" s="1">
        <f t="shared" si="75"/>
        <v>6.1599999999999984</v>
      </c>
    </row>
    <row r="1157" spans="1:11" s="33" customFormat="1" ht="15.75">
      <c r="A1157" s="8">
        <v>130</v>
      </c>
      <c r="B1157" s="47" t="s">
        <v>296</v>
      </c>
      <c r="C1157" s="8">
        <v>0.4</v>
      </c>
      <c r="D1157" s="8">
        <v>63</v>
      </c>
      <c r="E1157" s="8">
        <v>1.73</v>
      </c>
      <c r="F1157" s="1">
        <f t="shared" ref="F1157:F1231" si="76">C1157*D1157*E1157*H1157</f>
        <v>34.876800000000003</v>
      </c>
      <c r="G1157" s="32">
        <v>160</v>
      </c>
      <c r="H1157" s="8">
        <v>0.8</v>
      </c>
      <c r="I1157" s="1">
        <f t="shared" ref="I1157:I1231" si="77">G1157*H1157</f>
        <v>128</v>
      </c>
      <c r="J1157" s="1">
        <f t="shared" ref="J1157:J1231" si="78">F1157</f>
        <v>34.876800000000003</v>
      </c>
      <c r="K1157" s="1">
        <f t="shared" ref="K1157:K1231" si="79">I1157-J1157</f>
        <v>93.123199999999997</v>
      </c>
    </row>
    <row r="1158" spans="1:11" s="33" customFormat="1" ht="15.75">
      <c r="A1158" s="129" t="s">
        <v>446</v>
      </c>
      <c r="B1158" s="130"/>
      <c r="C1158" s="130"/>
      <c r="D1158" s="130"/>
      <c r="E1158" s="130"/>
      <c r="F1158" s="130"/>
      <c r="G1158" s="130"/>
      <c r="H1158" s="130"/>
      <c r="I1158" s="130"/>
      <c r="J1158" s="130"/>
      <c r="K1158" s="131"/>
    </row>
    <row r="1159" spans="1:11" s="33" customFormat="1" ht="15.75">
      <c r="A1159" s="8">
        <v>131</v>
      </c>
      <c r="B1159" s="47" t="s">
        <v>297</v>
      </c>
      <c r="C1159" s="8">
        <v>0.4</v>
      </c>
      <c r="D1159" s="8">
        <v>33</v>
      </c>
      <c r="E1159" s="8">
        <v>1.73</v>
      </c>
      <c r="F1159" s="1">
        <f t="shared" si="76"/>
        <v>18.268800000000002</v>
      </c>
      <c r="G1159" s="32">
        <v>25</v>
      </c>
      <c r="H1159" s="8">
        <v>0.8</v>
      </c>
      <c r="I1159" s="1">
        <f t="shared" si="77"/>
        <v>20</v>
      </c>
      <c r="J1159" s="1">
        <f t="shared" si="78"/>
        <v>18.268800000000002</v>
      </c>
      <c r="K1159" s="1">
        <f t="shared" si="79"/>
        <v>1.7311999999999976</v>
      </c>
    </row>
    <row r="1160" spans="1:11" s="33" customFormat="1" ht="15.75">
      <c r="A1160" s="8">
        <v>132</v>
      </c>
      <c r="B1160" s="47" t="s">
        <v>298</v>
      </c>
      <c r="C1160" s="8">
        <v>0.4</v>
      </c>
      <c r="D1160" s="8">
        <v>36</v>
      </c>
      <c r="E1160" s="8">
        <v>1.73</v>
      </c>
      <c r="F1160" s="1">
        <f t="shared" si="76"/>
        <v>19.929600000000001</v>
      </c>
      <c r="G1160" s="32">
        <v>100</v>
      </c>
      <c r="H1160" s="8">
        <v>0.8</v>
      </c>
      <c r="I1160" s="1">
        <f t="shared" si="77"/>
        <v>80</v>
      </c>
      <c r="J1160" s="1">
        <f t="shared" si="78"/>
        <v>19.929600000000001</v>
      </c>
      <c r="K1160" s="1">
        <f t="shared" si="79"/>
        <v>60.070399999999999</v>
      </c>
    </row>
    <row r="1161" spans="1:11" s="33" customFormat="1" ht="15.75">
      <c r="A1161" s="8">
        <v>133</v>
      </c>
      <c r="B1161" s="47" t="s">
        <v>299</v>
      </c>
      <c r="C1161" s="8">
        <v>0.4</v>
      </c>
      <c r="D1161" s="8">
        <v>25</v>
      </c>
      <c r="E1161" s="8">
        <v>1.73</v>
      </c>
      <c r="F1161" s="1">
        <f t="shared" si="76"/>
        <v>13.840000000000002</v>
      </c>
      <c r="G1161" s="32">
        <v>100</v>
      </c>
      <c r="H1161" s="8">
        <v>0.8</v>
      </c>
      <c r="I1161" s="1">
        <f t="shared" si="77"/>
        <v>80</v>
      </c>
      <c r="J1161" s="1">
        <f t="shared" si="78"/>
        <v>13.840000000000002</v>
      </c>
      <c r="K1161" s="1">
        <f t="shared" si="79"/>
        <v>66.16</v>
      </c>
    </row>
    <row r="1162" spans="1:11" s="33" customFormat="1" ht="15.75">
      <c r="A1162" s="8">
        <v>134</v>
      </c>
      <c r="B1162" s="47" t="s">
        <v>300</v>
      </c>
      <c r="C1162" s="8">
        <v>0.4</v>
      </c>
      <c r="D1162" s="8">
        <v>130</v>
      </c>
      <c r="E1162" s="8">
        <v>1.73</v>
      </c>
      <c r="F1162" s="1">
        <f t="shared" si="76"/>
        <v>71.968000000000004</v>
      </c>
      <c r="G1162" s="32">
        <v>160</v>
      </c>
      <c r="H1162" s="8">
        <v>0.8</v>
      </c>
      <c r="I1162" s="1">
        <f t="shared" si="77"/>
        <v>128</v>
      </c>
      <c r="J1162" s="1">
        <f t="shared" si="78"/>
        <v>71.968000000000004</v>
      </c>
      <c r="K1162" s="1">
        <f t="shared" si="79"/>
        <v>56.031999999999996</v>
      </c>
    </row>
    <row r="1163" spans="1:11" s="33" customFormat="1" ht="15.75">
      <c r="A1163" s="8">
        <v>135</v>
      </c>
      <c r="B1163" s="47" t="s">
        <v>301</v>
      </c>
      <c r="C1163" s="8">
        <v>0.4</v>
      </c>
      <c r="D1163" s="8">
        <v>66</v>
      </c>
      <c r="E1163" s="8">
        <v>1.73</v>
      </c>
      <c r="F1163" s="1">
        <f t="shared" si="76"/>
        <v>36.537600000000005</v>
      </c>
      <c r="G1163" s="32">
        <v>63</v>
      </c>
      <c r="H1163" s="8">
        <v>0.8</v>
      </c>
      <c r="I1163" s="1">
        <f t="shared" si="77"/>
        <v>50.400000000000006</v>
      </c>
      <c r="J1163" s="1">
        <f t="shared" si="78"/>
        <v>36.537600000000005</v>
      </c>
      <c r="K1163" s="1">
        <f t="shared" si="79"/>
        <v>13.862400000000001</v>
      </c>
    </row>
    <row r="1164" spans="1:11" s="33" customFormat="1" ht="15.75">
      <c r="A1164" s="8">
        <v>136</v>
      </c>
      <c r="B1164" s="47" t="s">
        <v>302</v>
      </c>
      <c r="C1164" s="8">
        <v>0.4</v>
      </c>
      <c r="D1164" s="8">
        <v>95</v>
      </c>
      <c r="E1164" s="8">
        <v>1.73</v>
      </c>
      <c r="F1164" s="1">
        <f t="shared" si="76"/>
        <v>52.591999999999999</v>
      </c>
      <c r="G1164" s="32">
        <v>160</v>
      </c>
      <c r="H1164" s="8">
        <v>0.8</v>
      </c>
      <c r="I1164" s="1">
        <f t="shared" si="77"/>
        <v>128</v>
      </c>
      <c r="J1164" s="1">
        <f t="shared" si="78"/>
        <v>52.591999999999999</v>
      </c>
      <c r="K1164" s="1">
        <f t="shared" si="79"/>
        <v>75.408000000000001</v>
      </c>
    </row>
    <row r="1165" spans="1:11" s="33" customFormat="1" ht="15.75">
      <c r="A1165" s="8">
        <v>137</v>
      </c>
      <c r="B1165" s="47" t="s">
        <v>303</v>
      </c>
      <c r="C1165" s="8">
        <v>0.4</v>
      </c>
      <c r="D1165" s="8">
        <v>25</v>
      </c>
      <c r="E1165" s="8">
        <v>1.73</v>
      </c>
      <c r="F1165" s="1">
        <f t="shared" si="76"/>
        <v>13.840000000000002</v>
      </c>
      <c r="G1165" s="32">
        <v>25</v>
      </c>
      <c r="H1165" s="8">
        <v>0.8</v>
      </c>
      <c r="I1165" s="1">
        <f t="shared" si="77"/>
        <v>20</v>
      </c>
      <c r="J1165" s="1">
        <f t="shared" si="78"/>
        <v>13.840000000000002</v>
      </c>
      <c r="K1165" s="1">
        <f t="shared" si="79"/>
        <v>6.1599999999999984</v>
      </c>
    </row>
    <row r="1166" spans="1:11" s="33" customFormat="1" ht="15.75">
      <c r="A1166" s="8">
        <v>138</v>
      </c>
      <c r="B1166" s="47" t="s">
        <v>304</v>
      </c>
      <c r="C1166" s="8">
        <v>0.4</v>
      </c>
      <c r="D1166" s="8">
        <v>88</v>
      </c>
      <c r="E1166" s="8">
        <v>1.73</v>
      </c>
      <c r="F1166" s="1">
        <f t="shared" si="76"/>
        <v>48.716800000000006</v>
      </c>
      <c r="G1166" s="32">
        <v>100</v>
      </c>
      <c r="H1166" s="8">
        <v>0.8</v>
      </c>
      <c r="I1166" s="1">
        <f t="shared" si="77"/>
        <v>80</v>
      </c>
      <c r="J1166" s="1">
        <f t="shared" si="78"/>
        <v>48.716800000000006</v>
      </c>
      <c r="K1166" s="1">
        <f t="shared" si="79"/>
        <v>31.283199999999994</v>
      </c>
    </row>
    <row r="1167" spans="1:11" s="33" customFormat="1" ht="15.75">
      <c r="A1167" s="8">
        <v>139</v>
      </c>
      <c r="B1167" s="47" t="s">
        <v>305</v>
      </c>
      <c r="C1167" s="8">
        <v>0.4</v>
      </c>
      <c r="D1167" s="8">
        <v>25</v>
      </c>
      <c r="E1167" s="8">
        <v>1.73</v>
      </c>
      <c r="F1167" s="1">
        <f t="shared" si="76"/>
        <v>13.840000000000002</v>
      </c>
      <c r="G1167" s="32">
        <v>40</v>
      </c>
      <c r="H1167" s="8">
        <v>0.8</v>
      </c>
      <c r="I1167" s="1">
        <f t="shared" si="77"/>
        <v>32</v>
      </c>
      <c r="J1167" s="1">
        <f t="shared" si="78"/>
        <v>13.840000000000002</v>
      </c>
      <c r="K1167" s="1">
        <f t="shared" si="79"/>
        <v>18.159999999999997</v>
      </c>
    </row>
    <row r="1168" spans="1:11" s="33" customFormat="1" ht="15.75">
      <c r="A1168" s="129" t="s">
        <v>445</v>
      </c>
      <c r="B1168" s="130"/>
      <c r="C1168" s="130"/>
      <c r="D1168" s="130"/>
      <c r="E1168" s="130"/>
      <c r="F1168" s="130"/>
      <c r="G1168" s="130"/>
      <c r="H1168" s="130"/>
      <c r="I1168" s="130"/>
      <c r="J1168" s="130"/>
      <c r="K1168" s="131"/>
    </row>
    <row r="1169" spans="1:11" s="33" customFormat="1" ht="15.75">
      <c r="A1169" s="8">
        <v>140</v>
      </c>
      <c r="B1169" s="47" t="s">
        <v>306</v>
      </c>
      <c r="C1169" s="8">
        <v>0.4</v>
      </c>
      <c r="D1169" s="8">
        <v>35</v>
      </c>
      <c r="E1169" s="8">
        <v>1.73</v>
      </c>
      <c r="F1169" s="1">
        <f t="shared" si="76"/>
        <v>19.376000000000001</v>
      </c>
      <c r="G1169" s="32">
        <v>160</v>
      </c>
      <c r="H1169" s="8">
        <v>0.8</v>
      </c>
      <c r="I1169" s="1">
        <f t="shared" si="77"/>
        <v>128</v>
      </c>
      <c r="J1169" s="1">
        <f t="shared" si="78"/>
        <v>19.376000000000001</v>
      </c>
      <c r="K1169" s="1">
        <f t="shared" si="79"/>
        <v>108.624</v>
      </c>
    </row>
    <row r="1170" spans="1:11" s="33" customFormat="1" ht="15.75">
      <c r="A1170" s="8">
        <v>141</v>
      </c>
      <c r="B1170" s="47" t="s">
        <v>307</v>
      </c>
      <c r="C1170" s="8">
        <v>0.4</v>
      </c>
      <c r="D1170" s="8">
        <v>232</v>
      </c>
      <c r="E1170" s="8">
        <v>1.73</v>
      </c>
      <c r="F1170" s="1">
        <f t="shared" si="76"/>
        <v>128.43520000000001</v>
      </c>
      <c r="G1170" s="32">
        <v>250</v>
      </c>
      <c r="H1170" s="8">
        <v>0.8</v>
      </c>
      <c r="I1170" s="1">
        <f t="shared" si="77"/>
        <v>200</v>
      </c>
      <c r="J1170" s="1">
        <f t="shared" si="78"/>
        <v>128.43520000000001</v>
      </c>
      <c r="K1170" s="1">
        <f t="shared" si="79"/>
        <v>71.564799999999991</v>
      </c>
    </row>
    <row r="1171" spans="1:11" s="33" customFormat="1" ht="15.75">
      <c r="A1171" s="8">
        <v>142</v>
      </c>
      <c r="B1171" s="47" t="s">
        <v>308</v>
      </c>
      <c r="C1171" s="8">
        <v>0.4</v>
      </c>
      <c r="D1171" s="8">
        <v>115</v>
      </c>
      <c r="E1171" s="8">
        <v>1.73</v>
      </c>
      <c r="F1171" s="1">
        <f t="shared" si="76"/>
        <v>63.664000000000001</v>
      </c>
      <c r="G1171" s="32">
        <v>250</v>
      </c>
      <c r="H1171" s="8">
        <v>0.8</v>
      </c>
      <c r="I1171" s="1">
        <f t="shared" si="77"/>
        <v>200</v>
      </c>
      <c r="J1171" s="1">
        <f t="shared" si="78"/>
        <v>63.664000000000001</v>
      </c>
      <c r="K1171" s="1">
        <f t="shared" si="79"/>
        <v>136.33600000000001</v>
      </c>
    </row>
    <row r="1172" spans="1:11" s="33" customFormat="1" ht="15.75">
      <c r="A1172" s="8">
        <v>143</v>
      </c>
      <c r="B1172" s="47" t="s">
        <v>309</v>
      </c>
      <c r="C1172" s="8">
        <v>0.4</v>
      </c>
      <c r="D1172" s="8">
        <v>160</v>
      </c>
      <c r="E1172" s="8">
        <v>1.73</v>
      </c>
      <c r="F1172" s="1">
        <f t="shared" si="76"/>
        <v>88.576000000000008</v>
      </c>
      <c r="G1172" s="32">
        <v>160</v>
      </c>
      <c r="H1172" s="8">
        <v>0.8</v>
      </c>
      <c r="I1172" s="1">
        <f t="shared" si="77"/>
        <v>128</v>
      </c>
      <c r="J1172" s="1">
        <f t="shared" si="78"/>
        <v>88.576000000000008</v>
      </c>
      <c r="K1172" s="1">
        <f t="shared" si="79"/>
        <v>39.423999999999992</v>
      </c>
    </row>
    <row r="1173" spans="1:11" s="33" customFormat="1" ht="15.75">
      <c r="A1173" s="8">
        <v>144</v>
      </c>
      <c r="B1173" s="47" t="s">
        <v>310</v>
      </c>
      <c r="C1173" s="8">
        <v>0.4</v>
      </c>
      <c r="D1173" s="8">
        <v>62</v>
      </c>
      <c r="E1173" s="8">
        <v>1.73</v>
      </c>
      <c r="F1173" s="1">
        <f t="shared" si="76"/>
        <v>34.323200000000007</v>
      </c>
      <c r="G1173" s="32">
        <v>160</v>
      </c>
      <c r="H1173" s="8">
        <v>0.8</v>
      </c>
      <c r="I1173" s="1">
        <f t="shared" si="77"/>
        <v>128</v>
      </c>
      <c r="J1173" s="1">
        <f t="shared" si="78"/>
        <v>34.323200000000007</v>
      </c>
      <c r="K1173" s="1">
        <f t="shared" si="79"/>
        <v>93.676799999999986</v>
      </c>
    </row>
    <row r="1174" spans="1:11" s="33" customFormat="1" ht="15.75">
      <c r="A1174" s="8">
        <v>145</v>
      </c>
      <c r="B1174" s="47" t="s">
        <v>311</v>
      </c>
      <c r="C1174" s="8">
        <v>0.4</v>
      </c>
      <c r="D1174" s="8">
        <v>100</v>
      </c>
      <c r="E1174" s="8">
        <v>1.73</v>
      </c>
      <c r="F1174" s="1">
        <f t="shared" si="76"/>
        <v>55.360000000000007</v>
      </c>
      <c r="G1174" s="32">
        <v>160</v>
      </c>
      <c r="H1174" s="8">
        <v>0.8</v>
      </c>
      <c r="I1174" s="1">
        <f t="shared" si="77"/>
        <v>128</v>
      </c>
      <c r="J1174" s="1">
        <f t="shared" si="78"/>
        <v>55.360000000000007</v>
      </c>
      <c r="K1174" s="1">
        <f t="shared" si="79"/>
        <v>72.639999999999986</v>
      </c>
    </row>
    <row r="1175" spans="1:11" s="33" customFormat="1" ht="15.75">
      <c r="A1175" s="129" t="s">
        <v>447</v>
      </c>
      <c r="B1175" s="130"/>
      <c r="C1175" s="130"/>
      <c r="D1175" s="130"/>
      <c r="E1175" s="130"/>
      <c r="F1175" s="130"/>
      <c r="G1175" s="130"/>
      <c r="H1175" s="130"/>
      <c r="I1175" s="130"/>
      <c r="J1175" s="130"/>
      <c r="K1175" s="131"/>
    </row>
    <row r="1176" spans="1:11" s="33" customFormat="1" ht="15.75">
      <c r="A1176" s="8">
        <v>146</v>
      </c>
      <c r="B1176" s="47" t="s">
        <v>312</v>
      </c>
      <c r="C1176" s="8">
        <v>0.4</v>
      </c>
      <c r="D1176" s="8">
        <v>75</v>
      </c>
      <c r="E1176" s="8">
        <v>1.73</v>
      </c>
      <c r="F1176" s="1">
        <f t="shared" si="76"/>
        <v>41.52</v>
      </c>
      <c r="G1176" s="32">
        <v>160</v>
      </c>
      <c r="H1176" s="8">
        <v>0.8</v>
      </c>
      <c r="I1176" s="1">
        <f t="shared" si="77"/>
        <v>128</v>
      </c>
      <c r="J1176" s="1">
        <f t="shared" si="78"/>
        <v>41.52</v>
      </c>
      <c r="K1176" s="1">
        <f t="shared" si="79"/>
        <v>86.47999999999999</v>
      </c>
    </row>
    <row r="1177" spans="1:11" s="33" customFormat="1" ht="15.75">
      <c r="A1177" s="8">
        <v>147</v>
      </c>
      <c r="B1177" s="47" t="s">
        <v>313</v>
      </c>
      <c r="C1177" s="8">
        <v>0.4</v>
      </c>
      <c r="D1177" s="8">
        <v>25</v>
      </c>
      <c r="E1177" s="8">
        <v>1.73</v>
      </c>
      <c r="F1177" s="1">
        <f t="shared" si="76"/>
        <v>13.840000000000002</v>
      </c>
      <c r="G1177" s="32">
        <v>100</v>
      </c>
      <c r="H1177" s="8">
        <v>0.8</v>
      </c>
      <c r="I1177" s="1">
        <f t="shared" si="77"/>
        <v>80</v>
      </c>
      <c r="J1177" s="1">
        <f t="shared" si="78"/>
        <v>13.840000000000002</v>
      </c>
      <c r="K1177" s="1">
        <f t="shared" si="79"/>
        <v>66.16</v>
      </c>
    </row>
    <row r="1178" spans="1:11" s="33" customFormat="1" ht="15.75">
      <c r="A1178" s="8">
        <v>148</v>
      </c>
      <c r="B1178" s="47" t="s">
        <v>314</v>
      </c>
      <c r="C1178" s="8">
        <v>0.4</v>
      </c>
      <c r="D1178" s="8">
        <v>44</v>
      </c>
      <c r="E1178" s="8">
        <v>1.73</v>
      </c>
      <c r="F1178" s="1">
        <f t="shared" si="76"/>
        <v>24.358400000000003</v>
      </c>
      <c r="G1178" s="32">
        <v>63</v>
      </c>
      <c r="H1178" s="8">
        <v>0.8</v>
      </c>
      <c r="I1178" s="1">
        <f t="shared" si="77"/>
        <v>50.400000000000006</v>
      </c>
      <c r="J1178" s="1">
        <f t="shared" si="78"/>
        <v>24.358400000000003</v>
      </c>
      <c r="K1178" s="1">
        <f t="shared" si="79"/>
        <v>26.041600000000003</v>
      </c>
    </row>
    <row r="1179" spans="1:11" s="33" customFormat="1" ht="15.75">
      <c r="A1179" s="129" t="s">
        <v>445</v>
      </c>
      <c r="B1179" s="130"/>
      <c r="C1179" s="130"/>
      <c r="D1179" s="130"/>
      <c r="E1179" s="130"/>
      <c r="F1179" s="130"/>
      <c r="G1179" s="130"/>
      <c r="H1179" s="130"/>
      <c r="I1179" s="130"/>
      <c r="J1179" s="130"/>
      <c r="K1179" s="131"/>
    </row>
    <row r="1180" spans="1:11" s="33" customFormat="1" ht="15.75">
      <c r="A1180" s="8">
        <v>149</v>
      </c>
      <c r="B1180" s="47" t="s">
        <v>315</v>
      </c>
      <c r="C1180" s="8">
        <v>0.4</v>
      </c>
      <c r="D1180" s="8">
        <v>55</v>
      </c>
      <c r="E1180" s="8">
        <v>1.73</v>
      </c>
      <c r="F1180" s="1">
        <f t="shared" si="76"/>
        <v>30.448000000000004</v>
      </c>
      <c r="G1180" s="32">
        <v>63</v>
      </c>
      <c r="H1180" s="8">
        <v>0.8</v>
      </c>
      <c r="I1180" s="1">
        <f t="shared" si="77"/>
        <v>50.400000000000006</v>
      </c>
      <c r="J1180" s="1">
        <f t="shared" si="78"/>
        <v>30.448000000000004</v>
      </c>
      <c r="K1180" s="1">
        <f t="shared" si="79"/>
        <v>19.952000000000002</v>
      </c>
    </row>
    <row r="1181" spans="1:11" s="33" customFormat="1" ht="15.75">
      <c r="A1181" s="8">
        <v>150</v>
      </c>
      <c r="B1181" s="47" t="s">
        <v>316</v>
      </c>
      <c r="C1181" s="8">
        <v>0.4</v>
      </c>
      <c r="D1181" s="8">
        <v>30</v>
      </c>
      <c r="E1181" s="8">
        <v>1.73</v>
      </c>
      <c r="F1181" s="1">
        <f t="shared" si="76"/>
        <v>16.608000000000001</v>
      </c>
      <c r="G1181" s="32">
        <v>40</v>
      </c>
      <c r="H1181" s="8">
        <v>0.8</v>
      </c>
      <c r="I1181" s="1">
        <f t="shared" si="77"/>
        <v>32</v>
      </c>
      <c r="J1181" s="1">
        <f t="shared" si="78"/>
        <v>16.608000000000001</v>
      </c>
      <c r="K1181" s="1">
        <f t="shared" si="79"/>
        <v>15.391999999999999</v>
      </c>
    </row>
    <row r="1182" spans="1:11" s="33" customFormat="1" ht="15.75">
      <c r="A1182" s="129" t="s">
        <v>447</v>
      </c>
      <c r="B1182" s="130"/>
      <c r="C1182" s="130"/>
      <c r="D1182" s="130"/>
      <c r="E1182" s="130"/>
      <c r="F1182" s="130"/>
      <c r="G1182" s="130"/>
      <c r="H1182" s="130"/>
      <c r="I1182" s="130"/>
      <c r="J1182" s="130"/>
      <c r="K1182" s="131"/>
    </row>
    <row r="1183" spans="1:11" s="33" customFormat="1" ht="15.75">
      <c r="A1183" s="8">
        <v>151</v>
      </c>
      <c r="B1183" s="47" t="s">
        <v>317</v>
      </c>
      <c r="C1183" s="8">
        <v>0.4</v>
      </c>
      <c r="D1183" s="8">
        <v>180</v>
      </c>
      <c r="E1183" s="8">
        <v>1.73</v>
      </c>
      <c r="F1183" s="1">
        <f t="shared" si="76"/>
        <v>99.64800000000001</v>
      </c>
      <c r="G1183" s="32">
        <v>250</v>
      </c>
      <c r="H1183" s="8">
        <v>0.8</v>
      </c>
      <c r="I1183" s="1">
        <f t="shared" si="77"/>
        <v>200</v>
      </c>
      <c r="J1183" s="1">
        <f t="shared" si="78"/>
        <v>99.64800000000001</v>
      </c>
      <c r="K1183" s="1">
        <f t="shared" si="79"/>
        <v>100.35199999999999</v>
      </c>
    </row>
    <row r="1184" spans="1:11" s="33" customFormat="1" ht="15.75">
      <c r="A1184" s="129" t="s">
        <v>445</v>
      </c>
      <c r="B1184" s="130"/>
      <c r="C1184" s="130"/>
      <c r="D1184" s="130"/>
      <c r="E1184" s="130"/>
      <c r="F1184" s="130"/>
      <c r="G1184" s="130"/>
      <c r="H1184" s="130"/>
      <c r="I1184" s="130"/>
      <c r="J1184" s="130"/>
      <c r="K1184" s="131"/>
    </row>
    <row r="1185" spans="1:11" s="33" customFormat="1" ht="15.75">
      <c r="A1185" s="8">
        <v>152</v>
      </c>
      <c r="B1185" s="47" t="s">
        <v>318</v>
      </c>
      <c r="C1185" s="8">
        <v>0.4</v>
      </c>
      <c r="D1185" s="8">
        <v>77</v>
      </c>
      <c r="E1185" s="8">
        <v>1.73</v>
      </c>
      <c r="F1185" s="1">
        <f t="shared" si="76"/>
        <v>42.627200000000002</v>
      </c>
      <c r="G1185" s="32">
        <v>160</v>
      </c>
      <c r="H1185" s="8">
        <v>0.8</v>
      </c>
      <c r="I1185" s="1">
        <f t="shared" si="77"/>
        <v>128</v>
      </c>
      <c r="J1185" s="1">
        <f t="shared" si="78"/>
        <v>42.627200000000002</v>
      </c>
      <c r="K1185" s="1">
        <f t="shared" si="79"/>
        <v>85.372799999999998</v>
      </c>
    </row>
    <row r="1186" spans="1:11" s="33" customFormat="1" ht="15.75">
      <c r="A1186" s="8">
        <v>153</v>
      </c>
      <c r="B1186" s="47" t="s">
        <v>319</v>
      </c>
      <c r="C1186" s="8">
        <v>0.4</v>
      </c>
      <c r="D1186" s="8">
        <v>77</v>
      </c>
      <c r="E1186" s="8">
        <v>1.73</v>
      </c>
      <c r="F1186" s="1">
        <f t="shared" si="76"/>
        <v>42.627200000000002</v>
      </c>
      <c r="G1186" s="32">
        <v>160</v>
      </c>
      <c r="H1186" s="8">
        <v>0.8</v>
      </c>
      <c r="I1186" s="1">
        <f t="shared" si="77"/>
        <v>128</v>
      </c>
      <c r="J1186" s="1">
        <f t="shared" si="78"/>
        <v>42.627200000000002</v>
      </c>
      <c r="K1186" s="1">
        <f t="shared" si="79"/>
        <v>85.372799999999998</v>
      </c>
    </row>
    <row r="1187" spans="1:11" s="33" customFormat="1" ht="15.75">
      <c r="A1187" s="8">
        <v>154</v>
      </c>
      <c r="B1187" s="47" t="s">
        <v>320</v>
      </c>
      <c r="C1187" s="8">
        <v>0.4</v>
      </c>
      <c r="D1187" s="8">
        <v>54</v>
      </c>
      <c r="E1187" s="8">
        <v>1.73</v>
      </c>
      <c r="F1187" s="1">
        <f t="shared" si="76"/>
        <v>29.894400000000005</v>
      </c>
      <c r="G1187" s="32">
        <v>100</v>
      </c>
      <c r="H1187" s="8">
        <v>0.8</v>
      </c>
      <c r="I1187" s="1">
        <f t="shared" si="77"/>
        <v>80</v>
      </c>
      <c r="J1187" s="1">
        <f t="shared" si="78"/>
        <v>29.894400000000005</v>
      </c>
      <c r="K1187" s="1">
        <f t="shared" si="79"/>
        <v>50.105599999999995</v>
      </c>
    </row>
    <row r="1188" spans="1:11" s="33" customFormat="1" ht="15.75">
      <c r="A1188" s="129" t="s">
        <v>447</v>
      </c>
      <c r="B1188" s="130"/>
      <c r="C1188" s="130"/>
      <c r="D1188" s="130"/>
      <c r="E1188" s="130"/>
      <c r="F1188" s="130"/>
      <c r="G1188" s="130"/>
      <c r="H1188" s="130"/>
      <c r="I1188" s="130"/>
      <c r="J1188" s="130"/>
      <c r="K1188" s="131"/>
    </row>
    <row r="1189" spans="1:11" s="33" customFormat="1" ht="15.75">
      <c r="A1189" s="8">
        <v>155</v>
      </c>
      <c r="B1189" s="47" t="s">
        <v>321</v>
      </c>
      <c r="C1189" s="8">
        <v>0.4</v>
      </c>
      <c r="D1189" s="8">
        <v>80</v>
      </c>
      <c r="E1189" s="8">
        <v>1.73</v>
      </c>
      <c r="F1189" s="1">
        <f t="shared" si="76"/>
        <v>44.288000000000004</v>
      </c>
      <c r="G1189" s="32">
        <v>100</v>
      </c>
      <c r="H1189" s="8">
        <v>0.8</v>
      </c>
      <c r="I1189" s="1">
        <f t="shared" si="77"/>
        <v>80</v>
      </c>
      <c r="J1189" s="1">
        <f t="shared" si="78"/>
        <v>44.288000000000004</v>
      </c>
      <c r="K1189" s="1">
        <f t="shared" si="79"/>
        <v>35.711999999999996</v>
      </c>
    </row>
    <row r="1190" spans="1:11" s="33" customFormat="1" ht="15.75">
      <c r="A1190" s="129" t="s">
        <v>448</v>
      </c>
      <c r="B1190" s="130"/>
      <c r="C1190" s="130"/>
      <c r="D1190" s="130"/>
      <c r="E1190" s="130"/>
      <c r="F1190" s="130"/>
      <c r="G1190" s="130"/>
      <c r="H1190" s="130"/>
      <c r="I1190" s="130"/>
      <c r="J1190" s="130"/>
      <c r="K1190" s="131"/>
    </row>
    <row r="1191" spans="1:11" s="33" customFormat="1" ht="15.75">
      <c r="A1191" s="8">
        <v>156</v>
      </c>
      <c r="B1191" s="47" t="s">
        <v>322</v>
      </c>
      <c r="C1191" s="8">
        <v>0.4</v>
      </c>
      <c r="D1191" s="8">
        <v>35</v>
      </c>
      <c r="E1191" s="8">
        <v>1.73</v>
      </c>
      <c r="F1191" s="1">
        <f t="shared" si="76"/>
        <v>19.376000000000001</v>
      </c>
      <c r="G1191" s="32">
        <v>100</v>
      </c>
      <c r="H1191" s="8">
        <v>0.8</v>
      </c>
      <c r="I1191" s="1">
        <f t="shared" si="77"/>
        <v>80</v>
      </c>
      <c r="J1191" s="1">
        <f t="shared" si="78"/>
        <v>19.376000000000001</v>
      </c>
      <c r="K1191" s="1">
        <f t="shared" si="79"/>
        <v>60.623999999999995</v>
      </c>
    </row>
    <row r="1192" spans="1:11" s="33" customFormat="1" ht="15.75">
      <c r="A1192" s="8">
        <v>157</v>
      </c>
      <c r="B1192" s="47" t="s">
        <v>323</v>
      </c>
      <c r="C1192" s="8">
        <v>0.4</v>
      </c>
      <c r="D1192" s="8">
        <v>86</v>
      </c>
      <c r="E1192" s="8">
        <v>1.73</v>
      </c>
      <c r="F1192" s="1">
        <f t="shared" si="76"/>
        <v>47.6096</v>
      </c>
      <c r="G1192" s="32">
        <v>250</v>
      </c>
      <c r="H1192" s="8">
        <v>0.8</v>
      </c>
      <c r="I1192" s="1">
        <f t="shared" si="77"/>
        <v>200</v>
      </c>
      <c r="J1192" s="1">
        <f t="shared" si="78"/>
        <v>47.6096</v>
      </c>
      <c r="K1192" s="1">
        <f t="shared" si="79"/>
        <v>152.3904</v>
      </c>
    </row>
    <row r="1193" spans="1:11" s="33" customFormat="1" ht="15.75">
      <c r="A1193" s="8">
        <v>158</v>
      </c>
      <c r="B1193" s="47" t="s">
        <v>324</v>
      </c>
      <c r="C1193" s="8">
        <v>0.4</v>
      </c>
      <c r="D1193" s="8">
        <v>19</v>
      </c>
      <c r="E1193" s="8">
        <v>1.73</v>
      </c>
      <c r="F1193" s="1">
        <f t="shared" si="76"/>
        <v>10.518400000000002</v>
      </c>
      <c r="G1193" s="32">
        <v>40</v>
      </c>
      <c r="H1193" s="8">
        <v>0.8</v>
      </c>
      <c r="I1193" s="1">
        <f t="shared" si="77"/>
        <v>32</v>
      </c>
      <c r="J1193" s="1">
        <f t="shared" si="78"/>
        <v>10.518400000000002</v>
      </c>
      <c r="K1193" s="1">
        <f t="shared" si="79"/>
        <v>21.4816</v>
      </c>
    </row>
    <row r="1194" spans="1:11" s="33" customFormat="1" ht="15.75">
      <c r="A1194" s="8">
        <v>159</v>
      </c>
      <c r="B1194" s="47" t="s">
        <v>325</v>
      </c>
      <c r="C1194" s="8">
        <v>0.4</v>
      </c>
      <c r="D1194" s="8">
        <v>66</v>
      </c>
      <c r="E1194" s="8">
        <v>1.73</v>
      </c>
      <c r="F1194" s="1">
        <f t="shared" si="76"/>
        <v>36.537600000000005</v>
      </c>
      <c r="G1194" s="32">
        <v>250</v>
      </c>
      <c r="H1194" s="8">
        <v>0.8</v>
      </c>
      <c r="I1194" s="1">
        <f t="shared" si="77"/>
        <v>200</v>
      </c>
      <c r="J1194" s="1">
        <f t="shared" si="78"/>
        <v>36.537600000000005</v>
      </c>
      <c r="K1194" s="1">
        <f t="shared" si="79"/>
        <v>163.4624</v>
      </c>
    </row>
    <row r="1195" spans="1:11" s="33" customFormat="1" ht="15.75">
      <c r="A1195" s="129" t="s">
        <v>449</v>
      </c>
      <c r="B1195" s="130"/>
      <c r="C1195" s="130"/>
      <c r="D1195" s="130"/>
      <c r="E1195" s="130"/>
      <c r="F1195" s="130"/>
      <c r="G1195" s="130"/>
      <c r="H1195" s="130"/>
      <c r="I1195" s="130"/>
      <c r="J1195" s="130"/>
      <c r="K1195" s="131"/>
    </row>
    <row r="1196" spans="1:11" s="33" customFormat="1" ht="15.75">
      <c r="A1196" s="8">
        <v>160</v>
      </c>
      <c r="B1196" s="47" t="s">
        <v>326</v>
      </c>
      <c r="C1196" s="8">
        <v>0.4</v>
      </c>
      <c r="D1196" s="8">
        <v>102</v>
      </c>
      <c r="E1196" s="8">
        <v>1.73</v>
      </c>
      <c r="F1196" s="1">
        <f t="shared" si="76"/>
        <v>56.467200000000005</v>
      </c>
      <c r="G1196" s="32">
        <v>160</v>
      </c>
      <c r="H1196" s="8">
        <v>0.8</v>
      </c>
      <c r="I1196" s="1">
        <f t="shared" si="77"/>
        <v>128</v>
      </c>
      <c r="J1196" s="1">
        <f t="shared" si="78"/>
        <v>56.467200000000005</v>
      </c>
      <c r="K1196" s="1">
        <f t="shared" si="79"/>
        <v>71.532799999999995</v>
      </c>
    </row>
    <row r="1197" spans="1:11" s="33" customFormat="1" ht="15.75">
      <c r="A1197" s="8">
        <v>161</v>
      </c>
      <c r="B1197" s="47" t="s">
        <v>327</v>
      </c>
      <c r="C1197" s="8">
        <v>0.4</v>
      </c>
      <c r="D1197" s="8">
        <v>70</v>
      </c>
      <c r="E1197" s="8">
        <v>1.73</v>
      </c>
      <c r="F1197" s="1">
        <f t="shared" si="76"/>
        <v>38.752000000000002</v>
      </c>
      <c r="G1197" s="32">
        <v>160</v>
      </c>
      <c r="H1197" s="8">
        <v>0.8</v>
      </c>
      <c r="I1197" s="1">
        <f t="shared" si="77"/>
        <v>128</v>
      </c>
      <c r="J1197" s="1">
        <f t="shared" si="78"/>
        <v>38.752000000000002</v>
      </c>
      <c r="K1197" s="1">
        <f t="shared" si="79"/>
        <v>89.24799999999999</v>
      </c>
    </row>
    <row r="1198" spans="1:11" s="33" customFormat="1" ht="15.75">
      <c r="A1198" s="8">
        <v>162</v>
      </c>
      <c r="B1198" s="47" t="s">
        <v>328</v>
      </c>
      <c r="C1198" s="8">
        <v>0.4</v>
      </c>
      <c r="D1198" s="8">
        <v>133</v>
      </c>
      <c r="E1198" s="8">
        <v>1.73</v>
      </c>
      <c r="F1198" s="1">
        <f t="shared" si="76"/>
        <v>73.628799999999998</v>
      </c>
      <c r="G1198" s="32">
        <v>100</v>
      </c>
      <c r="H1198" s="8">
        <v>0.8</v>
      </c>
      <c r="I1198" s="1">
        <f t="shared" si="77"/>
        <v>80</v>
      </c>
      <c r="J1198" s="1">
        <f t="shared" si="78"/>
        <v>73.628799999999998</v>
      </c>
      <c r="K1198" s="1">
        <f t="shared" si="79"/>
        <v>6.3712000000000018</v>
      </c>
    </row>
    <row r="1199" spans="1:11" s="33" customFormat="1" ht="15.75">
      <c r="A1199" s="8">
        <v>163</v>
      </c>
      <c r="B1199" s="47" t="s">
        <v>329</v>
      </c>
      <c r="C1199" s="8">
        <v>0.4</v>
      </c>
      <c r="D1199" s="8">
        <v>68</v>
      </c>
      <c r="E1199" s="8">
        <v>1.73</v>
      </c>
      <c r="F1199" s="1">
        <f t="shared" si="76"/>
        <v>37.644800000000004</v>
      </c>
      <c r="G1199" s="32">
        <v>160</v>
      </c>
      <c r="H1199" s="8">
        <v>0.8</v>
      </c>
      <c r="I1199" s="1">
        <f t="shared" si="77"/>
        <v>128</v>
      </c>
      <c r="J1199" s="1">
        <f t="shared" si="78"/>
        <v>37.644800000000004</v>
      </c>
      <c r="K1199" s="1">
        <f t="shared" si="79"/>
        <v>90.355199999999996</v>
      </c>
    </row>
    <row r="1200" spans="1:11" s="33" customFormat="1" ht="15.75">
      <c r="A1200" s="8">
        <v>164</v>
      </c>
      <c r="B1200" s="47" t="s">
        <v>330</v>
      </c>
      <c r="C1200" s="8">
        <v>0.4</v>
      </c>
      <c r="D1200" s="8">
        <v>142</v>
      </c>
      <c r="E1200" s="8">
        <v>1.73</v>
      </c>
      <c r="F1200" s="1">
        <f t="shared" si="76"/>
        <v>78.611200000000011</v>
      </c>
      <c r="G1200" s="32">
        <v>100</v>
      </c>
      <c r="H1200" s="8">
        <v>0.8</v>
      </c>
      <c r="I1200" s="1">
        <f t="shared" si="77"/>
        <v>80</v>
      </c>
      <c r="J1200" s="1">
        <f t="shared" si="78"/>
        <v>78.611200000000011</v>
      </c>
      <c r="K1200" s="1">
        <f t="shared" si="79"/>
        <v>1.3887999999999892</v>
      </c>
    </row>
    <row r="1201" spans="1:11" s="33" customFormat="1" ht="15.75">
      <c r="A1201" s="8">
        <v>165</v>
      </c>
      <c r="B1201" s="47" t="s">
        <v>331</v>
      </c>
      <c r="C1201" s="8">
        <v>0.4</v>
      </c>
      <c r="D1201" s="8">
        <v>92</v>
      </c>
      <c r="E1201" s="8">
        <v>1.73</v>
      </c>
      <c r="F1201" s="1">
        <f t="shared" si="76"/>
        <v>50.931200000000011</v>
      </c>
      <c r="G1201" s="32">
        <v>180</v>
      </c>
      <c r="H1201" s="8">
        <v>0.8</v>
      </c>
      <c r="I1201" s="1">
        <f t="shared" si="77"/>
        <v>144</v>
      </c>
      <c r="J1201" s="1">
        <f t="shared" si="78"/>
        <v>50.931200000000011</v>
      </c>
      <c r="K1201" s="1">
        <f t="shared" si="79"/>
        <v>93.068799999999982</v>
      </c>
    </row>
    <row r="1202" spans="1:11" s="33" customFormat="1" ht="15.75">
      <c r="A1202" s="8">
        <v>166</v>
      </c>
      <c r="B1202" s="47" t="s">
        <v>332</v>
      </c>
      <c r="C1202" s="8">
        <v>0.4</v>
      </c>
      <c r="D1202" s="8">
        <v>83</v>
      </c>
      <c r="E1202" s="8">
        <v>1.73</v>
      </c>
      <c r="F1202" s="1">
        <f t="shared" si="76"/>
        <v>45.948800000000006</v>
      </c>
      <c r="G1202" s="32">
        <v>250</v>
      </c>
      <c r="H1202" s="8">
        <v>0.8</v>
      </c>
      <c r="I1202" s="1">
        <f t="shared" si="77"/>
        <v>200</v>
      </c>
      <c r="J1202" s="1">
        <f t="shared" si="78"/>
        <v>45.948800000000006</v>
      </c>
      <c r="K1202" s="1">
        <f t="shared" si="79"/>
        <v>154.05119999999999</v>
      </c>
    </row>
    <row r="1203" spans="1:11" s="33" customFormat="1" ht="15.75">
      <c r="A1203" s="8">
        <v>167</v>
      </c>
      <c r="B1203" s="47" t="s">
        <v>333</v>
      </c>
      <c r="C1203" s="8">
        <v>0.4</v>
      </c>
      <c r="D1203" s="8">
        <v>35</v>
      </c>
      <c r="E1203" s="8">
        <v>1.73</v>
      </c>
      <c r="F1203" s="1">
        <f t="shared" si="76"/>
        <v>19.376000000000001</v>
      </c>
      <c r="G1203" s="32">
        <v>100</v>
      </c>
      <c r="H1203" s="8">
        <v>0.8</v>
      </c>
      <c r="I1203" s="1">
        <f t="shared" si="77"/>
        <v>80</v>
      </c>
      <c r="J1203" s="1">
        <f t="shared" si="78"/>
        <v>19.376000000000001</v>
      </c>
      <c r="K1203" s="1">
        <f t="shared" si="79"/>
        <v>60.623999999999995</v>
      </c>
    </row>
    <row r="1204" spans="1:11" s="33" customFormat="1" ht="15.75">
      <c r="A1204" s="8">
        <v>168</v>
      </c>
      <c r="B1204" s="47" t="s">
        <v>334</v>
      </c>
      <c r="C1204" s="8">
        <v>0.4</v>
      </c>
      <c r="D1204" s="8">
        <v>33</v>
      </c>
      <c r="E1204" s="8">
        <v>1.73</v>
      </c>
      <c r="F1204" s="1">
        <f t="shared" si="76"/>
        <v>18.268800000000002</v>
      </c>
      <c r="G1204" s="32">
        <v>25</v>
      </c>
      <c r="H1204" s="8">
        <v>0.8</v>
      </c>
      <c r="I1204" s="1">
        <f t="shared" si="77"/>
        <v>20</v>
      </c>
      <c r="J1204" s="1">
        <f t="shared" si="78"/>
        <v>18.268800000000002</v>
      </c>
      <c r="K1204" s="1">
        <f t="shared" si="79"/>
        <v>1.7311999999999976</v>
      </c>
    </row>
    <row r="1205" spans="1:11" s="33" customFormat="1" ht="15.75">
      <c r="A1205" s="8">
        <v>169</v>
      </c>
      <c r="B1205" s="47" t="s">
        <v>335</v>
      </c>
      <c r="C1205" s="8">
        <v>0.4</v>
      </c>
      <c r="D1205" s="8">
        <v>44</v>
      </c>
      <c r="E1205" s="8">
        <v>1.73</v>
      </c>
      <c r="F1205" s="1">
        <f t="shared" si="76"/>
        <v>24.358400000000003</v>
      </c>
      <c r="G1205" s="32">
        <v>100</v>
      </c>
      <c r="H1205" s="8">
        <v>0.8</v>
      </c>
      <c r="I1205" s="1">
        <f t="shared" si="77"/>
        <v>80</v>
      </c>
      <c r="J1205" s="1">
        <f t="shared" si="78"/>
        <v>24.358400000000003</v>
      </c>
      <c r="K1205" s="1">
        <f t="shared" si="79"/>
        <v>55.641599999999997</v>
      </c>
    </row>
    <row r="1206" spans="1:11" s="33" customFormat="1" ht="15.75">
      <c r="A1206" s="8">
        <v>170</v>
      </c>
      <c r="B1206" s="47" t="s">
        <v>336</v>
      </c>
      <c r="C1206" s="8">
        <v>0.4</v>
      </c>
      <c r="D1206" s="8">
        <v>36</v>
      </c>
      <c r="E1206" s="8">
        <v>1.73</v>
      </c>
      <c r="F1206" s="1">
        <f t="shared" si="76"/>
        <v>19.929600000000001</v>
      </c>
      <c r="G1206" s="32">
        <v>63</v>
      </c>
      <c r="H1206" s="8">
        <v>0.8</v>
      </c>
      <c r="I1206" s="1">
        <f t="shared" si="77"/>
        <v>50.400000000000006</v>
      </c>
      <c r="J1206" s="1">
        <f t="shared" si="78"/>
        <v>19.929600000000001</v>
      </c>
      <c r="K1206" s="1">
        <f t="shared" si="79"/>
        <v>30.470400000000005</v>
      </c>
    </row>
    <row r="1207" spans="1:11" s="33" customFormat="1" ht="15.75">
      <c r="A1207" s="8">
        <v>171</v>
      </c>
      <c r="B1207" s="47" t="s">
        <v>337</v>
      </c>
      <c r="C1207" s="8">
        <v>0.4</v>
      </c>
      <c r="D1207" s="8">
        <v>55</v>
      </c>
      <c r="E1207" s="8">
        <v>1.73</v>
      </c>
      <c r="F1207" s="1">
        <f t="shared" si="76"/>
        <v>30.448000000000004</v>
      </c>
      <c r="G1207" s="32">
        <v>63</v>
      </c>
      <c r="H1207" s="8">
        <v>0.8</v>
      </c>
      <c r="I1207" s="1">
        <f t="shared" si="77"/>
        <v>50.400000000000006</v>
      </c>
      <c r="J1207" s="1">
        <f t="shared" si="78"/>
        <v>30.448000000000004</v>
      </c>
      <c r="K1207" s="1">
        <f t="shared" si="79"/>
        <v>19.952000000000002</v>
      </c>
    </row>
    <row r="1208" spans="1:11" s="33" customFormat="1" ht="15.75">
      <c r="A1208" s="8">
        <v>172</v>
      </c>
      <c r="B1208" s="47" t="s">
        <v>338</v>
      </c>
      <c r="C1208" s="8">
        <v>0.4</v>
      </c>
      <c r="D1208" s="8">
        <v>43</v>
      </c>
      <c r="E1208" s="8">
        <v>1.73</v>
      </c>
      <c r="F1208" s="1">
        <f t="shared" si="76"/>
        <v>23.8048</v>
      </c>
      <c r="G1208" s="32">
        <v>100</v>
      </c>
      <c r="H1208" s="8">
        <v>0.8</v>
      </c>
      <c r="I1208" s="1">
        <f t="shared" si="77"/>
        <v>80</v>
      </c>
      <c r="J1208" s="1">
        <f t="shared" si="78"/>
        <v>23.8048</v>
      </c>
      <c r="K1208" s="1">
        <f t="shared" si="79"/>
        <v>56.1952</v>
      </c>
    </row>
    <row r="1209" spans="1:11" s="33" customFormat="1" ht="15.75">
      <c r="A1209" s="8">
        <v>173</v>
      </c>
      <c r="B1209" s="47" t="s">
        <v>339</v>
      </c>
      <c r="C1209" s="8">
        <v>0.4</v>
      </c>
      <c r="D1209" s="8">
        <v>30</v>
      </c>
      <c r="E1209" s="8">
        <v>1.73</v>
      </c>
      <c r="F1209" s="1">
        <f t="shared" si="76"/>
        <v>16.608000000000001</v>
      </c>
      <c r="G1209" s="32">
        <v>63</v>
      </c>
      <c r="H1209" s="8">
        <v>0.8</v>
      </c>
      <c r="I1209" s="1">
        <f t="shared" si="77"/>
        <v>50.400000000000006</v>
      </c>
      <c r="J1209" s="1">
        <f t="shared" si="78"/>
        <v>16.608000000000001</v>
      </c>
      <c r="K1209" s="1">
        <f t="shared" si="79"/>
        <v>33.792000000000002</v>
      </c>
    </row>
    <row r="1210" spans="1:11" s="33" customFormat="1" ht="15.75">
      <c r="A1210" s="8">
        <v>174</v>
      </c>
      <c r="B1210" s="47" t="s">
        <v>340</v>
      </c>
      <c r="C1210" s="8">
        <v>0.4</v>
      </c>
      <c r="D1210" s="8">
        <v>22</v>
      </c>
      <c r="E1210" s="8">
        <v>1.73</v>
      </c>
      <c r="F1210" s="1">
        <f t="shared" si="76"/>
        <v>12.179200000000002</v>
      </c>
      <c r="G1210" s="32">
        <v>40</v>
      </c>
      <c r="H1210" s="8">
        <v>0.8</v>
      </c>
      <c r="I1210" s="1">
        <f t="shared" si="77"/>
        <v>32</v>
      </c>
      <c r="J1210" s="1">
        <f t="shared" si="78"/>
        <v>12.179200000000002</v>
      </c>
      <c r="K1210" s="1">
        <f t="shared" si="79"/>
        <v>19.820799999999998</v>
      </c>
    </row>
    <row r="1211" spans="1:11" s="33" customFormat="1" ht="15.75">
      <c r="A1211" s="129" t="s">
        <v>450</v>
      </c>
      <c r="B1211" s="130"/>
      <c r="C1211" s="130"/>
      <c r="D1211" s="130"/>
      <c r="E1211" s="130"/>
      <c r="F1211" s="130"/>
      <c r="G1211" s="130"/>
      <c r="H1211" s="130"/>
      <c r="I1211" s="130"/>
      <c r="J1211" s="130"/>
      <c r="K1211" s="131"/>
    </row>
    <row r="1212" spans="1:11" s="33" customFormat="1" ht="15.75">
      <c r="A1212" s="8">
        <v>175</v>
      </c>
      <c r="B1212" s="47" t="s">
        <v>341</v>
      </c>
      <c r="C1212" s="8">
        <v>0.4</v>
      </c>
      <c r="D1212" s="8">
        <v>33</v>
      </c>
      <c r="E1212" s="8">
        <v>1.73</v>
      </c>
      <c r="F1212" s="1">
        <f t="shared" si="76"/>
        <v>18.268800000000002</v>
      </c>
      <c r="G1212" s="32">
        <v>63</v>
      </c>
      <c r="H1212" s="8">
        <v>0.8</v>
      </c>
      <c r="I1212" s="1">
        <f t="shared" si="77"/>
        <v>50.400000000000006</v>
      </c>
      <c r="J1212" s="1">
        <f t="shared" si="78"/>
        <v>18.268800000000002</v>
      </c>
      <c r="K1212" s="1">
        <f t="shared" si="79"/>
        <v>32.131200000000007</v>
      </c>
    </row>
    <row r="1213" spans="1:11" s="33" customFormat="1" ht="15.75">
      <c r="A1213" s="8">
        <v>176</v>
      </c>
      <c r="B1213" s="47" t="s">
        <v>342</v>
      </c>
      <c r="C1213" s="8">
        <v>0.4</v>
      </c>
      <c r="D1213" s="8">
        <v>140</v>
      </c>
      <c r="E1213" s="8">
        <v>1.73</v>
      </c>
      <c r="F1213" s="1">
        <f t="shared" si="76"/>
        <v>77.504000000000005</v>
      </c>
      <c r="G1213" s="32">
        <v>250</v>
      </c>
      <c r="H1213" s="8">
        <v>0.8</v>
      </c>
      <c r="I1213" s="1">
        <f t="shared" si="77"/>
        <v>200</v>
      </c>
      <c r="J1213" s="1">
        <f t="shared" si="78"/>
        <v>77.504000000000005</v>
      </c>
      <c r="K1213" s="1">
        <f t="shared" si="79"/>
        <v>122.496</v>
      </c>
    </row>
    <row r="1214" spans="1:11" s="33" customFormat="1" ht="15.75">
      <c r="A1214" s="8">
        <v>177</v>
      </c>
      <c r="B1214" s="47" t="s">
        <v>343</v>
      </c>
      <c r="C1214" s="8">
        <v>0.4</v>
      </c>
      <c r="D1214" s="8">
        <v>88</v>
      </c>
      <c r="E1214" s="8">
        <v>1.73</v>
      </c>
      <c r="F1214" s="1">
        <f t="shared" si="76"/>
        <v>48.716800000000006</v>
      </c>
      <c r="G1214" s="32">
        <v>100</v>
      </c>
      <c r="H1214" s="8">
        <v>0.8</v>
      </c>
      <c r="I1214" s="1">
        <f t="shared" si="77"/>
        <v>80</v>
      </c>
      <c r="J1214" s="1">
        <f t="shared" si="78"/>
        <v>48.716800000000006</v>
      </c>
      <c r="K1214" s="1">
        <f t="shared" si="79"/>
        <v>31.283199999999994</v>
      </c>
    </row>
    <row r="1215" spans="1:11" s="33" customFormat="1" ht="15.75">
      <c r="A1215" s="8">
        <v>178</v>
      </c>
      <c r="B1215" s="47" t="s">
        <v>344</v>
      </c>
      <c r="C1215" s="8">
        <v>0.4</v>
      </c>
      <c r="D1215" s="8">
        <v>88</v>
      </c>
      <c r="E1215" s="8">
        <v>1.73</v>
      </c>
      <c r="F1215" s="1">
        <f t="shared" si="76"/>
        <v>48.716800000000006</v>
      </c>
      <c r="G1215" s="32">
        <v>250</v>
      </c>
      <c r="H1215" s="8">
        <v>0.8</v>
      </c>
      <c r="I1215" s="1">
        <f t="shared" si="77"/>
        <v>200</v>
      </c>
      <c r="J1215" s="1">
        <f t="shared" si="78"/>
        <v>48.716800000000006</v>
      </c>
      <c r="K1215" s="1">
        <f t="shared" si="79"/>
        <v>151.28319999999999</v>
      </c>
    </row>
    <row r="1216" spans="1:11" s="33" customFormat="1" ht="15.75">
      <c r="A1216" s="8">
        <v>179</v>
      </c>
      <c r="B1216" s="47" t="s">
        <v>345</v>
      </c>
      <c r="C1216" s="8">
        <v>0.4</v>
      </c>
      <c r="D1216" s="8">
        <v>33</v>
      </c>
      <c r="E1216" s="8">
        <v>1.73</v>
      </c>
      <c r="F1216" s="1">
        <f t="shared" si="76"/>
        <v>18.268800000000002</v>
      </c>
      <c r="G1216" s="32">
        <v>40</v>
      </c>
      <c r="H1216" s="8">
        <v>0.8</v>
      </c>
      <c r="I1216" s="1">
        <f t="shared" si="77"/>
        <v>32</v>
      </c>
      <c r="J1216" s="1">
        <f t="shared" si="78"/>
        <v>18.268800000000002</v>
      </c>
      <c r="K1216" s="1">
        <f t="shared" si="79"/>
        <v>13.731199999999998</v>
      </c>
    </row>
    <row r="1217" spans="1:11" s="33" customFormat="1" ht="15.75">
      <c r="A1217" s="129" t="s">
        <v>451</v>
      </c>
      <c r="B1217" s="130"/>
      <c r="C1217" s="130"/>
      <c r="D1217" s="130"/>
      <c r="E1217" s="130"/>
      <c r="F1217" s="130"/>
      <c r="G1217" s="130"/>
      <c r="H1217" s="130"/>
      <c r="I1217" s="130"/>
      <c r="J1217" s="130"/>
      <c r="K1217" s="131"/>
    </row>
    <row r="1218" spans="1:11" s="33" customFormat="1" ht="15.75">
      <c r="A1218" s="8">
        <v>180</v>
      </c>
      <c r="B1218" s="47" t="s">
        <v>346</v>
      </c>
      <c r="C1218" s="8">
        <v>0.4</v>
      </c>
      <c r="D1218" s="8">
        <v>99</v>
      </c>
      <c r="E1218" s="8">
        <v>1.73</v>
      </c>
      <c r="F1218" s="1">
        <f t="shared" si="76"/>
        <v>54.806399999999996</v>
      </c>
      <c r="G1218" s="32">
        <v>100</v>
      </c>
      <c r="H1218" s="8">
        <v>0.8</v>
      </c>
      <c r="I1218" s="1">
        <f t="shared" si="77"/>
        <v>80</v>
      </c>
      <c r="J1218" s="1">
        <f t="shared" si="78"/>
        <v>54.806399999999996</v>
      </c>
      <c r="K1218" s="1">
        <f t="shared" si="79"/>
        <v>25.193600000000004</v>
      </c>
    </row>
    <row r="1219" spans="1:11" s="33" customFormat="1" ht="15.75">
      <c r="A1219" s="8">
        <v>181</v>
      </c>
      <c r="B1219" s="47" t="s">
        <v>347</v>
      </c>
      <c r="C1219" s="8">
        <v>0.4</v>
      </c>
      <c r="D1219" s="8">
        <v>35</v>
      </c>
      <c r="E1219" s="8">
        <v>1.73</v>
      </c>
      <c r="F1219" s="1">
        <f t="shared" si="76"/>
        <v>19.376000000000001</v>
      </c>
      <c r="G1219" s="32">
        <v>160</v>
      </c>
      <c r="H1219" s="8">
        <v>0.8</v>
      </c>
      <c r="I1219" s="1">
        <f t="shared" si="77"/>
        <v>128</v>
      </c>
      <c r="J1219" s="1">
        <f t="shared" si="78"/>
        <v>19.376000000000001</v>
      </c>
      <c r="K1219" s="1">
        <f t="shared" si="79"/>
        <v>108.624</v>
      </c>
    </row>
    <row r="1220" spans="1:11" s="33" customFormat="1" ht="15.75">
      <c r="A1220" s="8">
        <v>182</v>
      </c>
      <c r="B1220" s="47" t="s">
        <v>348</v>
      </c>
      <c r="C1220" s="8">
        <v>0.4</v>
      </c>
      <c r="D1220" s="8">
        <v>130</v>
      </c>
      <c r="E1220" s="8">
        <v>1.73</v>
      </c>
      <c r="F1220" s="1">
        <f t="shared" si="76"/>
        <v>71.968000000000004</v>
      </c>
      <c r="G1220" s="32">
        <v>100</v>
      </c>
      <c r="H1220" s="8">
        <v>0.8</v>
      </c>
      <c r="I1220" s="1">
        <f t="shared" si="77"/>
        <v>80</v>
      </c>
      <c r="J1220" s="1">
        <f t="shared" si="78"/>
        <v>71.968000000000004</v>
      </c>
      <c r="K1220" s="1">
        <f t="shared" si="79"/>
        <v>8.0319999999999965</v>
      </c>
    </row>
    <row r="1221" spans="1:11" s="33" customFormat="1" ht="15.75">
      <c r="A1221" s="8">
        <v>183</v>
      </c>
      <c r="B1221" s="47" t="s">
        <v>349</v>
      </c>
      <c r="C1221" s="8">
        <v>0.4</v>
      </c>
      <c r="D1221" s="8">
        <v>65</v>
      </c>
      <c r="E1221" s="8">
        <v>1.73</v>
      </c>
      <c r="F1221" s="1">
        <f t="shared" si="76"/>
        <v>35.984000000000002</v>
      </c>
      <c r="G1221" s="32">
        <v>100</v>
      </c>
      <c r="H1221" s="8">
        <v>0.8</v>
      </c>
      <c r="I1221" s="1">
        <f t="shared" si="77"/>
        <v>80</v>
      </c>
      <c r="J1221" s="1">
        <f t="shared" si="78"/>
        <v>35.984000000000002</v>
      </c>
      <c r="K1221" s="1">
        <f t="shared" si="79"/>
        <v>44.015999999999998</v>
      </c>
    </row>
    <row r="1222" spans="1:11" s="33" customFormat="1" ht="15.75">
      <c r="A1222" s="8">
        <v>184</v>
      </c>
      <c r="B1222" s="47" t="s">
        <v>350</v>
      </c>
      <c r="C1222" s="8">
        <v>0.4</v>
      </c>
      <c r="D1222" s="8">
        <v>81</v>
      </c>
      <c r="E1222" s="8">
        <v>1.73</v>
      </c>
      <c r="F1222" s="1">
        <f t="shared" si="76"/>
        <v>44.8416</v>
      </c>
      <c r="G1222" s="32">
        <v>100</v>
      </c>
      <c r="H1222" s="8">
        <v>0.8</v>
      </c>
      <c r="I1222" s="1">
        <f t="shared" si="77"/>
        <v>80</v>
      </c>
      <c r="J1222" s="1">
        <f t="shared" si="78"/>
        <v>44.8416</v>
      </c>
      <c r="K1222" s="1">
        <f t="shared" si="79"/>
        <v>35.1584</v>
      </c>
    </row>
    <row r="1223" spans="1:11" s="33" customFormat="1" ht="15.75">
      <c r="A1223" s="8">
        <v>185</v>
      </c>
      <c r="B1223" s="47" t="s">
        <v>351</v>
      </c>
      <c r="C1223" s="8">
        <v>0.4</v>
      </c>
      <c r="D1223" s="8">
        <v>0</v>
      </c>
      <c r="E1223" s="8">
        <v>1.73</v>
      </c>
      <c r="F1223" s="1">
        <f t="shared" si="76"/>
        <v>0</v>
      </c>
      <c r="G1223" s="32">
        <v>63</v>
      </c>
      <c r="H1223" s="8">
        <v>0.8</v>
      </c>
      <c r="I1223" s="1">
        <f t="shared" si="77"/>
        <v>50.400000000000006</v>
      </c>
      <c r="J1223" s="1">
        <f t="shared" si="78"/>
        <v>0</v>
      </c>
      <c r="K1223" s="1">
        <f t="shared" si="79"/>
        <v>50.400000000000006</v>
      </c>
    </row>
    <row r="1224" spans="1:11" s="33" customFormat="1" ht="15.75">
      <c r="A1224" s="8">
        <v>186</v>
      </c>
      <c r="B1224" s="47" t="s">
        <v>352</v>
      </c>
      <c r="C1224" s="8">
        <v>0.4</v>
      </c>
      <c r="D1224" s="8">
        <v>27</v>
      </c>
      <c r="E1224" s="8">
        <v>1.73</v>
      </c>
      <c r="F1224" s="1">
        <f t="shared" si="76"/>
        <v>14.947200000000002</v>
      </c>
      <c r="G1224" s="32">
        <v>40</v>
      </c>
      <c r="H1224" s="8">
        <v>0.8</v>
      </c>
      <c r="I1224" s="1">
        <f t="shared" si="77"/>
        <v>32</v>
      </c>
      <c r="J1224" s="1">
        <f t="shared" si="78"/>
        <v>14.947200000000002</v>
      </c>
      <c r="K1224" s="1">
        <f t="shared" si="79"/>
        <v>17.052799999999998</v>
      </c>
    </row>
    <row r="1225" spans="1:11" s="33" customFormat="1" ht="15.75">
      <c r="A1225" s="8">
        <v>187</v>
      </c>
      <c r="B1225" s="47" t="s">
        <v>353</v>
      </c>
      <c r="C1225" s="8">
        <v>0.4</v>
      </c>
      <c r="D1225" s="8">
        <v>20</v>
      </c>
      <c r="E1225" s="8">
        <v>1.73</v>
      </c>
      <c r="F1225" s="1">
        <f t="shared" si="76"/>
        <v>11.072000000000001</v>
      </c>
      <c r="G1225" s="32">
        <v>25</v>
      </c>
      <c r="H1225" s="8">
        <v>0.8</v>
      </c>
      <c r="I1225" s="1">
        <f t="shared" si="77"/>
        <v>20</v>
      </c>
      <c r="J1225" s="1">
        <f t="shared" si="78"/>
        <v>11.072000000000001</v>
      </c>
      <c r="K1225" s="1">
        <f t="shared" si="79"/>
        <v>8.927999999999999</v>
      </c>
    </row>
    <row r="1226" spans="1:11" s="33" customFormat="1" ht="15.75">
      <c r="A1226" s="8">
        <v>188</v>
      </c>
      <c r="B1226" s="47" t="s">
        <v>354</v>
      </c>
      <c r="C1226" s="8">
        <v>0.4</v>
      </c>
      <c r="D1226" s="8">
        <v>7</v>
      </c>
      <c r="E1226" s="8">
        <v>1.73</v>
      </c>
      <c r="F1226" s="1">
        <f t="shared" si="76"/>
        <v>3.8752000000000004</v>
      </c>
      <c r="G1226" s="32">
        <v>25</v>
      </c>
      <c r="H1226" s="8">
        <v>0.8</v>
      </c>
      <c r="I1226" s="1">
        <f t="shared" si="77"/>
        <v>20</v>
      </c>
      <c r="J1226" s="1">
        <f t="shared" si="78"/>
        <v>3.8752000000000004</v>
      </c>
      <c r="K1226" s="1">
        <f t="shared" si="79"/>
        <v>16.1248</v>
      </c>
    </row>
    <row r="1227" spans="1:11" s="33" customFormat="1" ht="15.75">
      <c r="A1227" s="8">
        <v>189</v>
      </c>
      <c r="B1227" s="47" t="s">
        <v>355</v>
      </c>
      <c r="C1227" s="8">
        <v>0.4</v>
      </c>
      <c r="D1227" s="8">
        <v>11</v>
      </c>
      <c r="E1227" s="8">
        <v>1.73</v>
      </c>
      <c r="F1227" s="1">
        <f t="shared" si="76"/>
        <v>6.0896000000000008</v>
      </c>
      <c r="G1227" s="32">
        <v>25</v>
      </c>
      <c r="H1227" s="8">
        <v>0.8</v>
      </c>
      <c r="I1227" s="1">
        <f t="shared" si="77"/>
        <v>20</v>
      </c>
      <c r="J1227" s="1">
        <f t="shared" si="78"/>
        <v>6.0896000000000008</v>
      </c>
      <c r="K1227" s="1">
        <f t="shared" si="79"/>
        <v>13.910399999999999</v>
      </c>
    </row>
    <row r="1228" spans="1:11" s="33" customFormat="1" ht="15.75">
      <c r="A1228" s="8">
        <v>190</v>
      </c>
      <c r="B1228" s="47" t="s">
        <v>356</v>
      </c>
      <c r="C1228" s="8">
        <v>0.4</v>
      </c>
      <c r="D1228" s="8">
        <v>7</v>
      </c>
      <c r="E1228" s="8">
        <v>1.73</v>
      </c>
      <c r="F1228" s="1">
        <f t="shared" si="76"/>
        <v>3.8752000000000004</v>
      </c>
      <c r="G1228" s="32">
        <v>25</v>
      </c>
      <c r="H1228" s="8">
        <v>0.8</v>
      </c>
      <c r="I1228" s="1">
        <f t="shared" si="77"/>
        <v>20</v>
      </c>
      <c r="J1228" s="1">
        <f t="shared" si="78"/>
        <v>3.8752000000000004</v>
      </c>
      <c r="K1228" s="1">
        <f t="shared" si="79"/>
        <v>16.1248</v>
      </c>
    </row>
    <row r="1229" spans="1:11" s="33" customFormat="1" ht="15.75">
      <c r="A1229" s="8">
        <v>191</v>
      </c>
      <c r="B1229" s="47" t="s">
        <v>357</v>
      </c>
      <c r="C1229" s="8">
        <v>0.4</v>
      </c>
      <c r="D1229" s="8">
        <v>0</v>
      </c>
      <c r="E1229" s="8">
        <v>1.73</v>
      </c>
      <c r="F1229" s="1">
        <f t="shared" si="76"/>
        <v>0</v>
      </c>
      <c r="G1229" s="32">
        <v>63</v>
      </c>
      <c r="H1229" s="8">
        <v>0.8</v>
      </c>
      <c r="I1229" s="1">
        <f t="shared" si="77"/>
        <v>50.400000000000006</v>
      </c>
      <c r="J1229" s="1">
        <f t="shared" si="78"/>
        <v>0</v>
      </c>
      <c r="K1229" s="1">
        <f t="shared" si="79"/>
        <v>50.400000000000006</v>
      </c>
    </row>
    <row r="1230" spans="1:11" s="33" customFormat="1" ht="15.75">
      <c r="A1230" s="8">
        <v>192</v>
      </c>
      <c r="B1230" s="47" t="s">
        <v>358</v>
      </c>
      <c r="C1230" s="8">
        <v>0.4</v>
      </c>
      <c r="D1230" s="8">
        <v>15</v>
      </c>
      <c r="E1230" s="8">
        <v>1.73</v>
      </c>
      <c r="F1230" s="1">
        <f t="shared" si="76"/>
        <v>8.3040000000000003</v>
      </c>
      <c r="G1230" s="32">
        <v>100</v>
      </c>
      <c r="H1230" s="8">
        <v>0.8</v>
      </c>
      <c r="I1230" s="1">
        <f t="shared" si="77"/>
        <v>80</v>
      </c>
      <c r="J1230" s="1">
        <f t="shared" si="78"/>
        <v>8.3040000000000003</v>
      </c>
      <c r="K1230" s="1">
        <f t="shared" si="79"/>
        <v>71.695999999999998</v>
      </c>
    </row>
    <row r="1231" spans="1:11" s="33" customFormat="1" ht="15.75">
      <c r="A1231" s="8">
        <v>193</v>
      </c>
      <c r="B1231" s="47" t="s">
        <v>359</v>
      </c>
      <c r="C1231" s="8">
        <v>0.4</v>
      </c>
      <c r="D1231" s="8">
        <v>10</v>
      </c>
      <c r="E1231" s="8">
        <v>1.73</v>
      </c>
      <c r="F1231" s="1">
        <f t="shared" si="76"/>
        <v>5.5360000000000005</v>
      </c>
      <c r="G1231" s="32">
        <v>25</v>
      </c>
      <c r="H1231" s="8">
        <v>0.8</v>
      </c>
      <c r="I1231" s="1">
        <f t="shared" si="77"/>
        <v>20</v>
      </c>
      <c r="J1231" s="1">
        <f t="shared" si="78"/>
        <v>5.5360000000000005</v>
      </c>
      <c r="K1231" s="1">
        <f t="shared" si="79"/>
        <v>14.463999999999999</v>
      </c>
    </row>
    <row r="1232" spans="1:11" s="33" customFormat="1" ht="15.75">
      <c r="A1232" s="129" t="s">
        <v>452</v>
      </c>
      <c r="B1232" s="130"/>
      <c r="C1232" s="130"/>
      <c r="D1232" s="130"/>
      <c r="E1232" s="130"/>
      <c r="F1232" s="130"/>
      <c r="G1232" s="130"/>
      <c r="H1232" s="130"/>
      <c r="I1232" s="130"/>
      <c r="J1232" s="130"/>
      <c r="K1232" s="131"/>
    </row>
    <row r="1233" spans="1:11" s="33" customFormat="1" ht="15.75">
      <c r="A1233" s="8">
        <v>194</v>
      </c>
      <c r="B1233" s="47" t="s">
        <v>360</v>
      </c>
      <c r="C1233" s="8">
        <v>0.4</v>
      </c>
      <c r="D1233" s="8">
        <v>8</v>
      </c>
      <c r="E1233" s="8">
        <v>1.73</v>
      </c>
      <c r="F1233" s="1">
        <f t="shared" ref="F1233:F1306" si="80">C1233*D1233*E1233*H1233</f>
        <v>4.4288000000000007</v>
      </c>
      <c r="G1233" s="32">
        <v>25</v>
      </c>
      <c r="H1233" s="8">
        <v>0.8</v>
      </c>
      <c r="I1233" s="1">
        <f t="shared" ref="I1233:I1306" si="81">G1233*H1233</f>
        <v>20</v>
      </c>
      <c r="J1233" s="1">
        <f t="shared" ref="J1233:J1306" si="82">F1233</f>
        <v>4.4288000000000007</v>
      </c>
      <c r="K1233" s="1">
        <f t="shared" ref="K1233:K1306" si="83">I1233-J1233</f>
        <v>15.571199999999999</v>
      </c>
    </row>
    <row r="1234" spans="1:11" s="33" customFormat="1" ht="15.75">
      <c r="A1234" s="129" t="s">
        <v>453</v>
      </c>
      <c r="B1234" s="130"/>
      <c r="C1234" s="130"/>
      <c r="D1234" s="130"/>
      <c r="E1234" s="130"/>
      <c r="F1234" s="130"/>
      <c r="G1234" s="130"/>
      <c r="H1234" s="130"/>
      <c r="I1234" s="130"/>
      <c r="J1234" s="130"/>
      <c r="K1234" s="131"/>
    </row>
    <row r="1235" spans="1:11" s="33" customFormat="1" ht="15.75">
      <c r="A1235" s="8">
        <v>195</v>
      </c>
      <c r="B1235" s="39" t="s">
        <v>361</v>
      </c>
      <c r="C1235" s="8">
        <v>0.4</v>
      </c>
      <c r="D1235" s="8">
        <v>140</v>
      </c>
      <c r="E1235" s="8">
        <v>1.73</v>
      </c>
      <c r="F1235" s="1">
        <f t="shared" si="80"/>
        <v>77.504000000000005</v>
      </c>
      <c r="G1235" s="32">
        <v>400</v>
      </c>
      <c r="H1235" s="8">
        <v>0.8</v>
      </c>
      <c r="I1235" s="1">
        <f t="shared" si="81"/>
        <v>320</v>
      </c>
      <c r="J1235" s="1">
        <f t="shared" si="82"/>
        <v>77.504000000000005</v>
      </c>
      <c r="K1235" s="1">
        <f t="shared" si="83"/>
        <v>242.49599999999998</v>
      </c>
    </row>
    <row r="1236" spans="1:11" s="33" customFormat="1" ht="15.75">
      <c r="A1236" s="8">
        <v>196</v>
      </c>
      <c r="B1236" s="47" t="s">
        <v>362</v>
      </c>
      <c r="C1236" s="8">
        <v>0.4</v>
      </c>
      <c r="D1236" s="8">
        <v>96</v>
      </c>
      <c r="E1236" s="8">
        <v>1.73</v>
      </c>
      <c r="F1236" s="1">
        <f t="shared" si="80"/>
        <v>53.145600000000002</v>
      </c>
      <c r="G1236" s="32">
        <v>100</v>
      </c>
      <c r="H1236" s="8">
        <v>0.8</v>
      </c>
      <c r="I1236" s="1">
        <f t="shared" si="81"/>
        <v>80</v>
      </c>
      <c r="J1236" s="1">
        <f t="shared" si="82"/>
        <v>53.145600000000002</v>
      </c>
      <c r="K1236" s="1">
        <f t="shared" si="83"/>
        <v>26.854399999999998</v>
      </c>
    </row>
    <row r="1237" spans="1:11" s="33" customFormat="1" ht="15.75">
      <c r="A1237" s="8">
        <v>197</v>
      </c>
      <c r="B1237" s="47" t="s">
        <v>363</v>
      </c>
      <c r="C1237" s="8">
        <v>0.4</v>
      </c>
      <c r="D1237" s="8">
        <v>115</v>
      </c>
      <c r="E1237" s="8">
        <v>1.73</v>
      </c>
      <c r="F1237" s="1">
        <f t="shared" si="80"/>
        <v>63.664000000000001</v>
      </c>
      <c r="G1237" s="32">
        <v>250</v>
      </c>
      <c r="H1237" s="8">
        <v>0.8</v>
      </c>
      <c r="I1237" s="1">
        <f t="shared" si="81"/>
        <v>200</v>
      </c>
      <c r="J1237" s="1">
        <f t="shared" si="82"/>
        <v>63.664000000000001</v>
      </c>
      <c r="K1237" s="1">
        <f t="shared" si="83"/>
        <v>136.33600000000001</v>
      </c>
    </row>
    <row r="1238" spans="1:11" s="33" customFormat="1" ht="15.75">
      <c r="A1238" s="129" t="s">
        <v>454</v>
      </c>
      <c r="B1238" s="130"/>
      <c r="C1238" s="130"/>
      <c r="D1238" s="130"/>
      <c r="E1238" s="130"/>
      <c r="F1238" s="130"/>
      <c r="G1238" s="130"/>
      <c r="H1238" s="130"/>
      <c r="I1238" s="130"/>
      <c r="J1238" s="130"/>
      <c r="K1238" s="131"/>
    </row>
    <row r="1239" spans="1:11" s="33" customFormat="1" ht="15.75">
      <c r="A1239" s="8">
        <v>198</v>
      </c>
      <c r="B1239" s="47" t="s">
        <v>364</v>
      </c>
      <c r="C1239" s="8">
        <v>0.4</v>
      </c>
      <c r="D1239" s="8">
        <v>71</v>
      </c>
      <c r="E1239" s="8">
        <v>1.73</v>
      </c>
      <c r="F1239" s="1">
        <f t="shared" si="80"/>
        <v>39.305600000000005</v>
      </c>
      <c r="G1239" s="32">
        <v>160</v>
      </c>
      <c r="H1239" s="8">
        <v>0.8</v>
      </c>
      <c r="I1239" s="1">
        <f t="shared" si="81"/>
        <v>128</v>
      </c>
      <c r="J1239" s="1">
        <f t="shared" si="82"/>
        <v>39.305600000000005</v>
      </c>
      <c r="K1239" s="1">
        <f t="shared" si="83"/>
        <v>88.694400000000002</v>
      </c>
    </row>
    <row r="1240" spans="1:11" s="33" customFormat="1" ht="15.75">
      <c r="A1240" s="8">
        <v>199</v>
      </c>
      <c r="B1240" s="47" t="s">
        <v>365</v>
      </c>
      <c r="C1240" s="8">
        <v>0.4</v>
      </c>
      <c r="D1240" s="8">
        <v>52</v>
      </c>
      <c r="E1240" s="8">
        <v>1.73</v>
      </c>
      <c r="F1240" s="1">
        <f t="shared" si="80"/>
        <v>28.787200000000002</v>
      </c>
      <c r="G1240" s="32">
        <v>160</v>
      </c>
      <c r="H1240" s="8">
        <v>0.8</v>
      </c>
      <c r="I1240" s="1">
        <f t="shared" si="81"/>
        <v>128</v>
      </c>
      <c r="J1240" s="1">
        <f t="shared" si="82"/>
        <v>28.787200000000002</v>
      </c>
      <c r="K1240" s="1">
        <f t="shared" si="83"/>
        <v>99.212800000000001</v>
      </c>
    </row>
    <row r="1241" spans="1:11" s="33" customFormat="1" ht="15.75">
      <c r="A1241" s="129" t="s">
        <v>453</v>
      </c>
      <c r="B1241" s="130"/>
      <c r="C1241" s="130"/>
      <c r="D1241" s="130"/>
      <c r="E1241" s="130"/>
      <c r="F1241" s="130"/>
      <c r="G1241" s="130"/>
      <c r="H1241" s="130"/>
      <c r="I1241" s="130"/>
      <c r="J1241" s="130"/>
      <c r="K1241" s="131"/>
    </row>
    <row r="1242" spans="1:11" s="33" customFormat="1" ht="15.75">
      <c r="A1242" s="8">
        <v>200</v>
      </c>
      <c r="B1242" s="47" t="s">
        <v>366</v>
      </c>
      <c r="C1242" s="8">
        <v>0.4</v>
      </c>
      <c r="D1242" s="8">
        <v>46</v>
      </c>
      <c r="E1242" s="8">
        <v>1.73</v>
      </c>
      <c r="F1242" s="1">
        <f t="shared" si="80"/>
        <v>25.465600000000006</v>
      </c>
      <c r="G1242" s="32">
        <v>100</v>
      </c>
      <c r="H1242" s="8">
        <v>0.8</v>
      </c>
      <c r="I1242" s="1">
        <f t="shared" si="81"/>
        <v>80</v>
      </c>
      <c r="J1242" s="1">
        <f t="shared" si="82"/>
        <v>25.465600000000006</v>
      </c>
      <c r="K1242" s="1">
        <f t="shared" si="83"/>
        <v>54.534399999999991</v>
      </c>
    </row>
    <row r="1243" spans="1:11" s="33" customFormat="1" ht="15.75">
      <c r="A1243" s="8">
        <v>201</v>
      </c>
      <c r="B1243" s="47" t="s">
        <v>367</v>
      </c>
      <c r="C1243" s="8">
        <v>0.4</v>
      </c>
      <c r="D1243" s="8">
        <v>0</v>
      </c>
      <c r="E1243" s="8">
        <v>1.73</v>
      </c>
      <c r="F1243" s="1">
        <f t="shared" si="80"/>
        <v>0</v>
      </c>
      <c r="G1243" s="32">
        <v>40</v>
      </c>
      <c r="H1243" s="8">
        <v>0.8</v>
      </c>
      <c r="I1243" s="1">
        <f t="shared" si="81"/>
        <v>32</v>
      </c>
      <c r="J1243" s="1">
        <f t="shared" si="82"/>
        <v>0</v>
      </c>
      <c r="K1243" s="1">
        <f t="shared" si="83"/>
        <v>32</v>
      </c>
    </row>
    <row r="1244" spans="1:11" s="33" customFormat="1" ht="15.75">
      <c r="A1244" s="8">
        <v>202</v>
      </c>
      <c r="B1244" s="47" t="s">
        <v>368</v>
      </c>
      <c r="C1244" s="8">
        <v>0.4</v>
      </c>
      <c r="D1244" s="8">
        <v>49</v>
      </c>
      <c r="E1244" s="8">
        <v>1.73</v>
      </c>
      <c r="F1244" s="1">
        <f t="shared" si="80"/>
        <v>27.126400000000004</v>
      </c>
      <c r="G1244" s="32">
        <v>250</v>
      </c>
      <c r="H1244" s="8">
        <v>0.8</v>
      </c>
      <c r="I1244" s="1">
        <f t="shared" si="81"/>
        <v>200</v>
      </c>
      <c r="J1244" s="1">
        <f t="shared" si="82"/>
        <v>27.126400000000004</v>
      </c>
      <c r="K1244" s="1">
        <f t="shared" si="83"/>
        <v>172.87360000000001</v>
      </c>
    </row>
    <row r="1245" spans="1:11" s="33" customFormat="1" ht="15.75">
      <c r="A1245" s="8">
        <v>203</v>
      </c>
      <c r="B1245" s="47" t="s">
        <v>369</v>
      </c>
      <c r="C1245" s="8">
        <v>0.4</v>
      </c>
      <c r="D1245" s="8">
        <v>15</v>
      </c>
      <c r="E1245" s="8">
        <v>1.73</v>
      </c>
      <c r="F1245" s="1">
        <f t="shared" si="80"/>
        <v>8.3040000000000003</v>
      </c>
      <c r="G1245" s="32">
        <v>25</v>
      </c>
      <c r="H1245" s="8">
        <v>0.8</v>
      </c>
      <c r="I1245" s="1">
        <f t="shared" si="81"/>
        <v>20</v>
      </c>
      <c r="J1245" s="1">
        <f t="shared" si="82"/>
        <v>8.3040000000000003</v>
      </c>
      <c r="K1245" s="1">
        <f t="shared" si="83"/>
        <v>11.696</v>
      </c>
    </row>
    <row r="1246" spans="1:11" s="33" customFormat="1" ht="15.75">
      <c r="A1246" s="8">
        <v>204</v>
      </c>
      <c r="B1246" s="47" t="s">
        <v>370</v>
      </c>
      <c r="C1246" s="8">
        <v>0.4</v>
      </c>
      <c r="D1246" s="8">
        <v>22</v>
      </c>
      <c r="E1246" s="8">
        <v>1.73</v>
      </c>
      <c r="F1246" s="1">
        <f t="shared" si="80"/>
        <v>12.179200000000002</v>
      </c>
      <c r="G1246" s="32">
        <v>25</v>
      </c>
      <c r="H1246" s="8">
        <v>0.8</v>
      </c>
      <c r="I1246" s="1">
        <f t="shared" si="81"/>
        <v>20</v>
      </c>
      <c r="J1246" s="1">
        <f t="shared" si="82"/>
        <v>12.179200000000002</v>
      </c>
      <c r="K1246" s="1">
        <f t="shared" si="83"/>
        <v>7.8207999999999984</v>
      </c>
    </row>
    <row r="1247" spans="1:11" s="33" customFormat="1" ht="15.75">
      <c r="A1247" s="129" t="s">
        <v>451</v>
      </c>
      <c r="B1247" s="130"/>
      <c r="C1247" s="130"/>
      <c r="D1247" s="130"/>
      <c r="E1247" s="130"/>
      <c r="F1247" s="130"/>
      <c r="G1247" s="130"/>
      <c r="H1247" s="130"/>
      <c r="I1247" s="130"/>
      <c r="J1247" s="130"/>
      <c r="K1247" s="131"/>
    </row>
    <row r="1248" spans="1:11" s="33" customFormat="1" ht="15.75">
      <c r="A1248" s="8">
        <v>205</v>
      </c>
      <c r="B1248" s="47" t="s">
        <v>371</v>
      </c>
      <c r="C1248" s="8">
        <v>0.4</v>
      </c>
      <c r="D1248" s="8">
        <v>65</v>
      </c>
      <c r="E1248" s="8">
        <v>1.73</v>
      </c>
      <c r="F1248" s="1">
        <f t="shared" si="80"/>
        <v>35.984000000000002</v>
      </c>
      <c r="G1248" s="32">
        <v>100</v>
      </c>
      <c r="H1248" s="8">
        <v>0.8</v>
      </c>
      <c r="I1248" s="1">
        <f t="shared" si="81"/>
        <v>80</v>
      </c>
      <c r="J1248" s="1">
        <f t="shared" si="82"/>
        <v>35.984000000000002</v>
      </c>
      <c r="K1248" s="1">
        <f t="shared" si="83"/>
        <v>44.015999999999998</v>
      </c>
    </row>
    <row r="1249" spans="1:11" s="33" customFormat="1" ht="15.75">
      <c r="A1249" s="8">
        <v>206</v>
      </c>
      <c r="B1249" s="47" t="s">
        <v>372</v>
      </c>
      <c r="C1249" s="8">
        <v>0.4</v>
      </c>
      <c r="D1249" s="8">
        <v>2</v>
      </c>
      <c r="E1249" s="8">
        <v>1.73</v>
      </c>
      <c r="F1249" s="1">
        <f t="shared" si="80"/>
        <v>1.1072000000000002</v>
      </c>
      <c r="G1249" s="32">
        <v>160</v>
      </c>
      <c r="H1249" s="8">
        <v>0.8</v>
      </c>
      <c r="I1249" s="1">
        <f t="shared" si="81"/>
        <v>128</v>
      </c>
      <c r="J1249" s="1">
        <f t="shared" si="82"/>
        <v>1.1072000000000002</v>
      </c>
      <c r="K1249" s="1">
        <f t="shared" si="83"/>
        <v>126.89279999999999</v>
      </c>
    </row>
    <row r="1250" spans="1:11" s="33" customFormat="1" ht="15.75">
      <c r="A1250" s="8">
        <v>207</v>
      </c>
      <c r="B1250" s="47" t="s">
        <v>373</v>
      </c>
      <c r="C1250" s="8">
        <v>0.4</v>
      </c>
      <c r="D1250" s="8">
        <v>34</v>
      </c>
      <c r="E1250" s="8">
        <v>1.73</v>
      </c>
      <c r="F1250" s="1">
        <f t="shared" si="80"/>
        <v>18.822400000000002</v>
      </c>
      <c r="G1250" s="32">
        <v>40</v>
      </c>
      <c r="H1250" s="8">
        <v>0.8</v>
      </c>
      <c r="I1250" s="1">
        <f t="shared" si="81"/>
        <v>32</v>
      </c>
      <c r="J1250" s="1">
        <f t="shared" si="82"/>
        <v>18.822400000000002</v>
      </c>
      <c r="K1250" s="1">
        <f t="shared" si="83"/>
        <v>13.177599999999998</v>
      </c>
    </row>
    <row r="1251" spans="1:11" s="33" customFormat="1" ht="15.75">
      <c r="A1251" s="129" t="s">
        <v>455</v>
      </c>
      <c r="B1251" s="130"/>
      <c r="C1251" s="130"/>
      <c r="D1251" s="130"/>
      <c r="E1251" s="130"/>
      <c r="F1251" s="130"/>
      <c r="G1251" s="130"/>
      <c r="H1251" s="130"/>
      <c r="I1251" s="130"/>
      <c r="J1251" s="130"/>
      <c r="K1251" s="131"/>
    </row>
    <row r="1252" spans="1:11" s="33" customFormat="1" ht="15.75">
      <c r="A1252" s="8">
        <v>208</v>
      </c>
      <c r="B1252" s="47" t="s">
        <v>374</v>
      </c>
      <c r="C1252" s="8">
        <v>0.4</v>
      </c>
      <c r="D1252" s="8">
        <v>10</v>
      </c>
      <c r="E1252" s="8">
        <v>1.73</v>
      </c>
      <c r="F1252" s="1">
        <f t="shared" si="80"/>
        <v>5.5360000000000005</v>
      </c>
      <c r="G1252" s="32">
        <v>25</v>
      </c>
      <c r="H1252" s="8">
        <v>0.8</v>
      </c>
      <c r="I1252" s="1">
        <f t="shared" si="81"/>
        <v>20</v>
      </c>
      <c r="J1252" s="1">
        <f t="shared" si="82"/>
        <v>5.5360000000000005</v>
      </c>
      <c r="K1252" s="1">
        <f t="shared" si="83"/>
        <v>14.463999999999999</v>
      </c>
    </row>
    <row r="1253" spans="1:11" s="33" customFormat="1" ht="15.75">
      <c r="A1253" s="8">
        <v>209</v>
      </c>
      <c r="B1253" s="47" t="s">
        <v>375</v>
      </c>
      <c r="C1253" s="8">
        <v>0.4</v>
      </c>
      <c r="D1253" s="8">
        <v>114</v>
      </c>
      <c r="E1253" s="8">
        <v>1.73</v>
      </c>
      <c r="F1253" s="1">
        <f t="shared" si="80"/>
        <v>63.110400000000006</v>
      </c>
      <c r="G1253" s="32">
        <v>250</v>
      </c>
      <c r="H1253" s="8">
        <v>0.8</v>
      </c>
      <c r="I1253" s="1">
        <f t="shared" si="81"/>
        <v>200</v>
      </c>
      <c r="J1253" s="1">
        <f t="shared" si="82"/>
        <v>63.110400000000006</v>
      </c>
      <c r="K1253" s="1">
        <f t="shared" si="83"/>
        <v>136.8896</v>
      </c>
    </row>
    <row r="1254" spans="1:11" s="33" customFormat="1" ht="15.75">
      <c r="A1254" s="8">
        <v>210</v>
      </c>
      <c r="B1254" s="47" t="s">
        <v>376</v>
      </c>
      <c r="C1254" s="8">
        <v>0.4</v>
      </c>
      <c r="D1254" s="8">
        <v>50</v>
      </c>
      <c r="E1254" s="8">
        <v>1.73</v>
      </c>
      <c r="F1254" s="1">
        <f t="shared" si="80"/>
        <v>27.680000000000003</v>
      </c>
      <c r="G1254" s="32">
        <v>100</v>
      </c>
      <c r="H1254" s="8">
        <v>0.8</v>
      </c>
      <c r="I1254" s="1">
        <f t="shared" si="81"/>
        <v>80</v>
      </c>
      <c r="J1254" s="1">
        <f t="shared" si="82"/>
        <v>27.680000000000003</v>
      </c>
      <c r="K1254" s="1">
        <f t="shared" si="83"/>
        <v>52.319999999999993</v>
      </c>
    </row>
    <row r="1255" spans="1:11" s="33" customFormat="1" ht="15.75">
      <c r="A1255" s="129" t="s">
        <v>456</v>
      </c>
      <c r="B1255" s="130"/>
      <c r="C1255" s="130"/>
      <c r="D1255" s="130"/>
      <c r="E1255" s="130"/>
      <c r="F1255" s="130"/>
      <c r="G1255" s="130"/>
      <c r="H1255" s="130"/>
      <c r="I1255" s="130"/>
      <c r="J1255" s="130"/>
      <c r="K1255" s="131"/>
    </row>
    <row r="1256" spans="1:11" s="33" customFormat="1" ht="15.75">
      <c r="A1256" s="8">
        <v>211</v>
      </c>
      <c r="B1256" s="47" t="s">
        <v>377</v>
      </c>
      <c r="C1256" s="8">
        <v>0.4</v>
      </c>
      <c r="D1256" s="8">
        <v>98</v>
      </c>
      <c r="E1256" s="8">
        <v>1.73</v>
      </c>
      <c r="F1256" s="1">
        <f t="shared" si="80"/>
        <v>54.252800000000008</v>
      </c>
      <c r="G1256" s="32">
        <v>100</v>
      </c>
      <c r="H1256" s="8">
        <v>0.8</v>
      </c>
      <c r="I1256" s="1">
        <f t="shared" si="81"/>
        <v>80</v>
      </c>
      <c r="J1256" s="1">
        <f t="shared" si="82"/>
        <v>54.252800000000008</v>
      </c>
      <c r="K1256" s="1">
        <f t="shared" si="83"/>
        <v>25.747199999999992</v>
      </c>
    </row>
    <row r="1257" spans="1:11" s="33" customFormat="1" ht="15.75">
      <c r="A1257" s="8">
        <v>212</v>
      </c>
      <c r="B1257" s="47" t="s">
        <v>378</v>
      </c>
      <c r="C1257" s="8">
        <v>0.4</v>
      </c>
      <c r="D1257" s="8">
        <v>56</v>
      </c>
      <c r="E1257" s="8">
        <v>1.73</v>
      </c>
      <c r="F1257" s="1">
        <f t="shared" si="80"/>
        <v>31.001600000000003</v>
      </c>
      <c r="G1257" s="32">
        <v>160</v>
      </c>
      <c r="H1257" s="8">
        <v>0.8</v>
      </c>
      <c r="I1257" s="1">
        <f t="shared" si="81"/>
        <v>128</v>
      </c>
      <c r="J1257" s="1">
        <f t="shared" si="82"/>
        <v>31.001600000000003</v>
      </c>
      <c r="K1257" s="1">
        <f t="shared" si="83"/>
        <v>96.998400000000004</v>
      </c>
    </row>
    <row r="1258" spans="1:11" s="33" customFormat="1" ht="15.75">
      <c r="A1258" s="8">
        <v>213</v>
      </c>
      <c r="B1258" s="47" t="s">
        <v>379</v>
      </c>
      <c r="C1258" s="8">
        <v>0.4</v>
      </c>
      <c r="D1258" s="8">
        <v>51</v>
      </c>
      <c r="E1258" s="8">
        <v>1.73</v>
      </c>
      <c r="F1258" s="1">
        <f t="shared" si="80"/>
        <v>28.233600000000003</v>
      </c>
      <c r="G1258" s="32">
        <v>160</v>
      </c>
      <c r="H1258" s="8">
        <v>0.8</v>
      </c>
      <c r="I1258" s="1">
        <f t="shared" si="81"/>
        <v>128</v>
      </c>
      <c r="J1258" s="1">
        <f t="shared" si="82"/>
        <v>28.233600000000003</v>
      </c>
      <c r="K1258" s="1">
        <f t="shared" si="83"/>
        <v>99.766400000000004</v>
      </c>
    </row>
    <row r="1259" spans="1:11" s="33" customFormat="1" ht="15.75">
      <c r="A1259" s="8">
        <v>214</v>
      </c>
      <c r="B1259" s="47" t="s">
        <v>380</v>
      </c>
      <c r="C1259" s="8">
        <v>0.4</v>
      </c>
      <c r="D1259" s="8">
        <v>40</v>
      </c>
      <c r="E1259" s="8">
        <v>1.73</v>
      </c>
      <c r="F1259" s="1">
        <f t="shared" si="80"/>
        <v>22.144000000000002</v>
      </c>
      <c r="G1259" s="32">
        <v>63</v>
      </c>
      <c r="H1259" s="8">
        <v>0.8</v>
      </c>
      <c r="I1259" s="1">
        <f t="shared" si="81"/>
        <v>50.400000000000006</v>
      </c>
      <c r="J1259" s="1">
        <f t="shared" si="82"/>
        <v>22.144000000000002</v>
      </c>
      <c r="K1259" s="1">
        <f t="shared" si="83"/>
        <v>28.256000000000004</v>
      </c>
    </row>
    <row r="1260" spans="1:11" s="33" customFormat="1" ht="15.75">
      <c r="A1260" s="8">
        <v>215</v>
      </c>
      <c r="B1260" s="47" t="s">
        <v>381</v>
      </c>
      <c r="C1260" s="8">
        <v>0.4</v>
      </c>
      <c r="D1260" s="8">
        <v>124</v>
      </c>
      <c r="E1260" s="8">
        <v>1.73</v>
      </c>
      <c r="F1260" s="1">
        <f t="shared" si="80"/>
        <v>68.646400000000014</v>
      </c>
      <c r="G1260" s="32">
        <v>160</v>
      </c>
      <c r="H1260" s="8">
        <v>0.8</v>
      </c>
      <c r="I1260" s="1">
        <f t="shared" si="81"/>
        <v>128</v>
      </c>
      <c r="J1260" s="1">
        <f t="shared" si="82"/>
        <v>68.646400000000014</v>
      </c>
      <c r="K1260" s="1">
        <f t="shared" si="83"/>
        <v>59.353599999999986</v>
      </c>
    </row>
    <row r="1261" spans="1:11" s="33" customFormat="1" ht="15.75">
      <c r="A1261" s="8">
        <v>216</v>
      </c>
      <c r="B1261" s="47" t="s">
        <v>382</v>
      </c>
      <c r="C1261" s="8">
        <v>0.4</v>
      </c>
      <c r="D1261" s="8">
        <v>71</v>
      </c>
      <c r="E1261" s="8">
        <v>1.73</v>
      </c>
      <c r="F1261" s="1">
        <f t="shared" si="80"/>
        <v>39.305600000000005</v>
      </c>
      <c r="G1261" s="32">
        <v>160</v>
      </c>
      <c r="H1261" s="8">
        <v>0.8</v>
      </c>
      <c r="I1261" s="1">
        <f t="shared" si="81"/>
        <v>128</v>
      </c>
      <c r="J1261" s="1">
        <f t="shared" si="82"/>
        <v>39.305600000000005</v>
      </c>
      <c r="K1261" s="1">
        <f t="shared" si="83"/>
        <v>88.694400000000002</v>
      </c>
    </row>
    <row r="1262" spans="1:11" s="33" customFormat="1" ht="15.75">
      <c r="A1262" s="8">
        <v>217</v>
      </c>
      <c r="B1262" s="47" t="s">
        <v>383</v>
      </c>
      <c r="C1262" s="8">
        <v>0.4</v>
      </c>
      <c r="D1262" s="8">
        <v>21</v>
      </c>
      <c r="E1262" s="8">
        <v>1.73</v>
      </c>
      <c r="F1262" s="1">
        <f t="shared" si="80"/>
        <v>11.6256</v>
      </c>
      <c r="G1262" s="32">
        <v>250</v>
      </c>
      <c r="H1262" s="8">
        <v>0.8</v>
      </c>
      <c r="I1262" s="1">
        <f t="shared" si="81"/>
        <v>200</v>
      </c>
      <c r="J1262" s="1">
        <f t="shared" si="82"/>
        <v>11.6256</v>
      </c>
      <c r="K1262" s="1">
        <f t="shared" si="83"/>
        <v>188.37440000000001</v>
      </c>
    </row>
    <row r="1263" spans="1:11" s="33" customFormat="1" ht="15.75">
      <c r="A1263" s="8">
        <v>218</v>
      </c>
      <c r="B1263" s="47" t="s">
        <v>384</v>
      </c>
      <c r="C1263" s="8">
        <v>0.4</v>
      </c>
      <c r="D1263" s="8">
        <v>91</v>
      </c>
      <c r="E1263" s="8">
        <v>1.73</v>
      </c>
      <c r="F1263" s="1">
        <f t="shared" si="80"/>
        <v>50.377600000000001</v>
      </c>
      <c r="G1263" s="32">
        <v>250</v>
      </c>
      <c r="H1263" s="8">
        <v>0.8</v>
      </c>
      <c r="I1263" s="1">
        <f t="shared" si="81"/>
        <v>200</v>
      </c>
      <c r="J1263" s="1">
        <f t="shared" si="82"/>
        <v>50.377600000000001</v>
      </c>
      <c r="K1263" s="1">
        <f t="shared" si="83"/>
        <v>149.6224</v>
      </c>
    </row>
    <row r="1264" spans="1:11" s="33" customFormat="1" ht="15.75">
      <c r="A1264" s="8">
        <v>219</v>
      </c>
      <c r="B1264" s="47" t="s">
        <v>385</v>
      </c>
      <c r="C1264" s="8">
        <v>0.4</v>
      </c>
      <c r="D1264" s="8">
        <v>54</v>
      </c>
      <c r="E1264" s="8">
        <v>1.73</v>
      </c>
      <c r="F1264" s="1">
        <f t="shared" si="80"/>
        <v>29.894400000000005</v>
      </c>
      <c r="G1264" s="32">
        <v>250</v>
      </c>
      <c r="H1264" s="8">
        <v>0.8</v>
      </c>
      <c r="I1264" s="1">
        <f t="shared" si="81"/>
        <v>200</v>
      </c>
      <c r="J1264" s="1">
        <f t="shared" si="82"/>
        <v>29.894400000000005</v>
      </c>
      <c r="K1264" s="1">
        <f t="shared" si="83"/>
        <v>170.10559999999998</v>
      </c>
    </row>
    <row r="1265" spans="1:11" s="33" customFormat="1" ht="15.75">
      <c r="A1265" s="8">
        <v>220</v>
      </c>
      <c r="B1265" s="47" t="s">
        <v>386</v>
      </c>
      <c r="C1265" s="8">
        <v>0.4</v>
      </c>
      <c r="D1265" s="8">
        <v>67</v>
      </c>
      <c r="E1265" s="8">
        <v>1.73</v>
      </c>
      <c r="F1265" s="1">
        <f t="shared" si="80"/>
        <v>37.091200000000001</v>
      </c>
      <c r="G1265" s="32">
        <v>160</v>
      </c>
      <c r="H1265" s="8">
        <v>0.8</v>
      </c>
      <c r="I1265" s="1">
        <f t="shared" si="81"/>
        <v>128</v>
      </c>
      <c r="J1265" s="1">
        <f t="shared" si="82"/>
        <v>37.091200000000001</v>
      </c>
      <c r="K1265" s="1">
        <f t="shared" si="83"/>
        <v>90.908799999999999</v>
      </c>
    </row>
    <row r="1266" spans="1:11" s="33" customFormat="1" ht="15.75">
      <c r="A1266" s="129" t="s">
        <v>448</v>
      </c>
      <c r="B1266" s="130"/>
      <c r="C1266" s="130"/>
      <c r="D1266" s="130"/>
      <c r="E1266" s="130"/>
      <c r="F1266" s="130"/>
      <c r="G1266" s="130"/>
      <c r="H1266" s="130"/>
      <c r="I1266" s="130"/>
      <c r="J1266" s="130"/>
      <c r="K1266" s="131"/>
    </row>
    <row r="1267" spans="1:11" s="33" customFormat="1" ht="15.75">
      <c r="A1267" s="8">
        <v>221</v>
      </c>
      <c r="B1267" s="47" t="s">
        <v>387</v>
      </c>
      <c r="C1267" s="8">
        <v>0.4</v>
      </c>
      <c r="D1267" s="8">
        <v>10</v>
      </c>
      <c r="E1267" s="8">
        <v>1.73</v>
      </c>
      <c r="F1267" s="1">
        <f t="shared" si="80"/>
        <v>5.5360000000000005</v>
      </c>
      <c r="G1267" s="32">
        <v>160</v>
      </c>
      <c r="H1267" s="8">
        <v>0.8</v>
      </c>
      <c r="I1267" s="1">
        <f t="shared" si="81"/>
        <v>128</v>
      </c>
      <c r="J1267" s="1">
        <f t="shared" si="82"/>
        <v>5.5360000000000005</v>
      </c>
      <c r="K1267" s="1">
        <f t="shared" si="83"/>
        <v>122.464</v>
      </c>
    </row>
    <row r="1268" spans="1:11" s="33" customFormat="1" ht="15.75">
      <c r="A1268" s="197" t="s">
        <v>457</v>
      </c>
      <c r="B1268" s="198"/>
      <c r="C1268" s="198"/>
      <c r="D1268" s="198"/>
      <c r="E1268" s="198"/>
      <c r="F1268" s="198"/>
      <c r="G1268" s="198"/>
      <c r="H1268" s="198"/>
      <c r="I1268" s="198"/>
      <c r="J1268" s="198"/>
      <c r="K1268" s="199"/>
    </row>
    <row r="1269" spans="1:11" s="33" customFormat="1" ht="15.75">
      <c r="A1269" s="8">
        <v>222</v>
      </c>
      <c r="B1269" s="47" t="s">
        <v>388</v>
      </c>
      <c r="C1269" s="8">
        <v>0.4</v>
      </c>
      <c r="D1269" s="8">
        <v>56</v>
      </c>
      <c r="E1269" s="8">
        <v>1.73</v>
      </c>
      <c r="F1269" s="1">
        <f t="shared" si="80"/>
        <v>31.001600000000003</v>
      </c>
      <c r="G1269" s="32">
        <v>100</v>
      </c>
      <c r="H1269" s="8">
        <v>0.8</v>
      </c>
      <c r="I1269" s="1">
        <f t="shared" si="81"/>
        <v>80</v>
      </c>
      <c r="J1269" s="1">
        <f t="shared" si="82"/>
        <v>31.001600000000003</v>
      </c>
      <c r="K1269" s="1">
        <f t="shared" si="83"/>
        <v>48.998399999999997</v>
      </c>
    </row>
    <row r="1270" spans="1:11" s="33" customFormat="1" ht="15.75">
      <c r="A1270" s="129" t="s">
        <v>458</v>
      </c>
      <c r="B1270" s="130"/>
      <c r="C1270" s="130"/>
      <c r="D1270" s="130"/>
      <c r="E1270" s="130"/>
      <c r="F1270" s="130"/>
      <c r="G1270" s="130"/>
      <c r="H1270" s="130"/>
      <c r="I1270" s="130"/>
      <c r="J1270" s="130"/>
      <c r="K1270" s="131"/>
    </row>
    <row r="1271" spans="1:11" s="33" customFormat="1" ht="15.75">
      <c r="A1271" s="8">
        <v>223</v>
      </c>
      <c r="B1271" s="47" t="s">
        <v>389</v>
      </c>
      <c r="C1271" s="8">
        <v>0.4</v>
      </c>
      <c r="D1271" s="8">
        <v>25</v>
      </c>
      <c r="E1271" s="8">
        <v>1.73</v>
      </c>
      <c r="F1271" s="1">
        <f t="shared" si="80"/>
        <v>13.840000000000002</v>
      </c>
      <c r="G1271" s="32">
        <v>40</v>
      </c>
      <c r="H1271" s="8">
        <v>0.8</v>
      </c>
      <c r="I1271" s="1">
        <f t="shared" si="81"/>
        <v>32</v>
      </c>
      <c r="J1271" s="1">
        <f t="shared" si="82"/>
        <v>13.840000000000002</v>
      </c>
      <c r="K1271" s="1">
        <f t="shared" si="83"/>
        <v>18.159999999999997</v>
      </c>
    </row>
    <row r="1272" spans="1:11" s="33" customFormat="1" ht="15.75">
      <c r="A1272" s="8">
        <v>224</v>
      </c>
      <c r="B1272" s="47" t="s">
        <v>390</v>
      </c>
      <c r="C1272" s="8">
        <v>0.4</v>
      </c>
      <c r="D1272" s="8">
        <v>0</v>
      </c>
      <c r="E1272" s="8">
        <v>1.73</v>
      </c>
      <c r="F1272" s="1">
        <f t="shared" si="80"/>
        <v>0</v>
      </c>
      <c r="G1272" s="32">
        <v>250</v>
      </c>
      <c r="H1272" s="8">
        <v>0.8</v>
      </c>
      <c r="I1272" s="1">
        <f t="shared" si="81"/>
        <v>200</v>
      </c>
      <c r="J1272" s="1">
        <f t="shared" si="82"/>
        <v>0</v>
      </c>
      <c r="K1272" s="1">
        <f t="shared" si="83"/>
        <v>200</v>
      </c>
    </row>
    <row r="1273" spans="1:11" s="33" customFormat="1" ht="15.75">
      <c r="A1273" s="8">
        <v>225</v>
      </c>
      <c r="B1273" s="47" t="s">
        <v>391</v>
      </c>
      <c r="C1273" s="8">
        <v>0.4</v>
      </c>
      <c r="D1273" s="8">
        <v>81</v>
      </c>
      <c r="E1273" s="8">
        <v>1.73</v>
      </c>
      <c r="F1273" s="1">
        <f t="shared" si="80"/>
        <v>44.8416</v>
      </c>
      <c r="G1273" s="32">
        <v>100</v>
      </c>
      <c r="H1273" s="8">
        <v>0.8</v>
      </c>
      <c r="I1273" s="1">
        <f t="shared" si="81"/>
        <v>80</v>
      </c>
      <c r="J1273" s="1">
        <f t="shared" si="82"/>
        <v>44.8416</v>
      </c>
      <c r="K1273" s="1">
        <f t="shared" si="83"/>
        <v>35.1584</v>
      </c>
    </row>
    <row r="1274" spans="1:11" s="33" customFormat="1" ht="15.75">
      <c r="A1274" s="129" t="s">
        <v>456</v>
      </c>
      <c r="B1274" s="130"/>
      <c r="C1274" s="130"/>
      <c r="D1274" s="130"/>
      <c r="E1274" s="130"/>
      <c r="F1274" s="130"/>
      <c r="G1274" s="130"/>
      <c r="H1274" s="130"/>
      <c r="I1274" s="130"/>
      <c r="J1274" s="130"/>
      <c r="K1274" s="131"/>
    </row>
    <row r="1275" spans="1:11" s="33" customFormat="1" ht="15.75">
      <c r="A1275" s="8">
        <v>226</v>
      </c>
      <c r="B1275" s="47" t="s">
        <v>392</v>
      </c>
      <c r="C1275" s="8">
        <v>0.4</v>
      </c>
      <c r="D1275" s="8">
        <v>15</v>
      </c>
      <c r="E1275" s="8">
        <v>1.73</v>
      </c>
      <c r="F1275" s="1">
        <f t="shared" si="80"/>
        <v>8.3040000000000003</v>
      </c>
      <c r="G1275" s="32">
        <v>25</v>
      </c>
      <c r="H1275" s="8">
        <v>0.8</v>
      </c>
      <c r="I1275" s="1">
        <f t="shared" si="81"/>
        <v>20</v>
      </c>
      <c r="J1275" s="1">
        <f t="shared" si="82"/>
        <v>8.3040000000000003</v>
      </c>
      <c r="K1275" s="1">
        <f t="shared" si="83"/>
        <v>11.696</v>
      </c>
    </row>
    <row r="1276" spans="1:11" s="33" customFormat="1" ht="15.75">
      <c r="A1276" s="129" t="s">
        <v>455</v>
      </c>
      <c r="B1276" s="130"/>
      <c r="C1276" s="130"/>
      <c r="D1276" s="130"/>
      <c r="E1276" s="130"/>
      <c r="F1276" s="130"/>
      <c r="G1276" s="130"/>
      <c r="H1276" s="130"/>
      <c r="I1276" s="130"/>
      <c r="J1276" s="130"/>
      <c r="K1276" s="131"/>
    </row>
    <row r="1277" spans="1:11" s="33" customFormat="1" ht="15.75">
      <c r="A1277" s="8">
        <v>227</v>
      </c>
      <c r="B1277" s="47" t="s">
        <v>393</v>
      </c>
      <c r="C1277" s="8">
        <v>0.4</v>
      </c>
      <c r="D1277" s="8">
        <v>0</v>
      </c>
      <c r="E1277" s="8">
        <v>1.73</v>
      </c>
      <c r="F1277" s="1">
        <f t="shared" si="80"/>
        <v>0</v>
      </c>
      <c r="G1277" s="32">
        <v>250</v>
      </c>
      <c r="H1277" s="8">
        <v>0.8</v>
      </c>
      <c r="I1277" s="1">
        <f t="shared" si="81"/>
        <v>200</v>
      </c>
      <c r="J1277" s="1">
        <f t="shared" si="82"/>
        <v>0</v>
      </c>
      <c r="K1277" s="1">
        <f t="shared" si="83"/>
        <v>200</v>
      </c>
    </row>
    <row r="1278" spans="1:11" s="33" customFormat="1" ht="15.75">
      <c r="A1278" s="8">
        <v>228</v>
      </c>
      <c r="B1278" s="47" t="s">
        <v>459</v>
      </c>
      <c r="C1278" s="8">
        <v>0.4</v>
      </c>
      <c r="D1278" s="8">
        <v>56</v>
      </c>
      <c r="E1278" s="8">
        <v>1.73</v>
      </c>
      <c r="F1278" s="1">
        <f t="shared" si="80"/>
        <v>31.001600000000003</v>
      </c>
      <c r="G1278" s="32">
        <v>250</v>
      </c>
      <c r="H1278" s="8">
        <v>0.8</v>
      </c>
      <c r="I1278" s="1">
        <f t="shared" si="81"/>
        <v>200</v>
      </c>
      <c r="J1278" s="1">
        <f t="shared" si="82"/>
        <v>31.001600000000003</v>
      </c>
      <c r="K1278" s="1">
        <f t="shared" si="83"/>
        <v>168.9984</v>
      </c>
    </row>
    <row r="1279" spans="1:11" s="33" customFormat="1" ht="15.75">
      <c r="A1279" s="8">
        <v>229</v>
      </c>
      <c r="B1279" s="47" t="s">
        <v>394</v>
      </c>
      <c r="C1279" s="8">
        <v>0.4</v>
      </c>
      <c r="D1279" s="8">
        <v>153</v>
      </c>
      <c r="E1279" s="8">
        <v>1.73</v>
      </c>
      <c r="F1279" s="1">
        <f t="shared" si="80"/>
        <v>84.700800000000015</v>
      </c>
      <c r="G1279" s="32">
        <v>400</v>
      </c>
      <c r="H1279" s="8">
        <v>0.8</v>
      </c>
      <c r="I1279" s="1">
        <f t="shared" si="81"/>
        <v>320</v>
      </c>
      <c r="J1279" s="1">
        <f t="shared" si="82"/>
        <v>84.700800000000015</v>
      </c>
      <c r="K1279" s="1">
        <f t="shared" si="83"/>
        <v>235.29919999999998</v>
      </c>
    </row>
    <row r="1280" spans="1:11" s="33" customFormat="1" ht="15.75">
      <c r="A1280" s="129" t="s">
        <v>460</v>
      </c>
      <c r="B1280" s="130"/>
      <c r="C1280" s="130"/>
      <c r="D1280" s="130"/>
      <c r="E1280" s="130"/>
      <c r="F1280" s="130"/>
      <c r="G1280" s="130"/>
      <c r="H1280" s="130"/>
      <c r="I1280" s="130"/>
      <c r="J1280" s="130"/>
      <c r="K1280" s="131"/>
    </row>
    <row r="1281" spans="1:11" s="33" customFormat="1" ht="15.75">
      <c r="A1281" s="8">
        <v>230</v>
      </c>
      <c r="B1281" s="47" t="s">
        <v>395</v>
      </c>
      <c r="C1281" s="8">
        <v>0.4</v>
      </c>
      <c r="D1281" s="8">
        <v>35</v>
      </c>
      <c r="E1281" s="8">
        <v>1.73</v>
      </c>
      <c r="F1281" s="1">
        <f t="shared" si="80"/>
        <v>19.376000000000001</v>
      </c>
      <c r="G1281" s="32">
        <v>25</v>
      </c>
      <c r="H1281" s="8">
        <v>0.8</v>
      </c>
      <c r="I1281" s="1">
        <f t="shared" si="81"/>
        <v>20</v>
      </c>
      <c r="J1281" s="1">
        <f t="shared" si="82"/>
        <v>19.376000000000001</v>
      </c>
      <c r="K1281" s="1">
        <f t="shared" si="83"/>
        <v>0.62399999999999878</v>
      </c>
    </row>
    <row r="1282" spans="1:11" s="33" customFormat="1" ht="15.75">
      <c r="A1282" s="8">
        <v>231</v>
      </c>
      <c r="B1282" s="47" t="s">
        <v>396</v>
      </c>
      <c r="C1282" s="8">
        <v>0.4</v>
      </c>
      <c r="D1282" s="8">
        <v>0</v>
      </c>
      <c r="E1282" s="8">
        <v>1.73</v>
      </c>
      <c r="F1282" s="1">
        <f t="shared" si="80"/>
        <v>0</v>
      </c>
      <c r="G1282" s="32">
        <v>25</v>
      </c>
      <c r="H1282" s="8">
        <v>0.8</v>
      </c>
      <c r="I1282" s="1">
        <f t="shared" si="81"/>
        <v>20</v>
      </c>
      <c r="J1282" s="1">
        <f t="shared" si="82"/>
        <v>0</v>
      </c>
      <c r="K1282" s="1">
        <f t="shared" si="83"/>
        <v>20</v>
      </c>
    </row>
    <row r="1283" spans="1:11" s="33" customFormat="1" ht="15.75">
      <c r="A1283" s="8">
        <v>232</v>
      </c>
      <c r="B1283" s="47" t="s">
        <v>397</v>
      </c>
      <c r="C1283" s="8">
        <v>0.4</v>
      </c>
      <c r="D1283" s="8">
        <v>102</v>
      </c>
      <c r="E1283" s="8">
        <v>1.73</v>
      </c>
      <c r="F1283" s="1">
        <f t="shared" si="80"/>
        <v>56.467200000000005</v>
      </c>
      <c r="G1283" s="32">
        <v>250</v>
      </c>
      <c r="H1283" s="8">
        <v>0.8</v>
      </c>
      <c r="I1283" s="1">
        <f t="shared" si="81"/>
        <v>200</v>
      </c>
      <c r="J1283" s="1">
        <f t="shared" si="82"/>
        <v>56.467200000000005</v>
      </c>
      <c r="K1283" s="1">
        <f t="shared" si="83"/>
        <v>143.53280000000001</v>
      </c>
    </row>
    <row r="1284" spans="1:11" s="33" customFormat="1" ht="15.75">
      <c r="A1284" s="129" t="s">
        <v>461</v>
      </c>
      <c r="B1284" s="130"/>
      <c r="C1284" s="130"/>
      <c r="D1284" s="130"/>
      <c r="E1284" s="130"/>
      <c r="F1284" s="130"/>
      <c r="G1284" s="130"/>
      <c r="H1284" s="130"/>
      <c r="I1284" s="130"/>
      <c r="J1284" s="130"/>
      <c r="K1284" s="131"/>
    </row>
    <row r="1285" spans="1:11" s="33" customFormat="1" ht="15.75">
      <c r="A1285" s="8">
        <v>233</v>
      </c>
      <c r="B1285" s="47" t="s">
        <v>398</v>
      </c>
      <c r="C1285" s="8">
        <v>0.4</v>
      </c>
      <c r="D1285" s="8">
        <v>19</v>
      </c>
      <c r="E1285" s="8">
        <v>1.73</v>
      </c>
      <c r="F1285" s="1">
        <f t="shared" si="80"/>
        <v>10.518400000000002</v>
      </c>
      <c r="G1285" s="32">
        <v>40</v>
      </c>
      <c r="H1285" s="8">
        <v>0.8</v>
      </c>
      <c r="I1285" s="1">
        <f t="shared" si="81"/>
        <v>32</v>
      </c>
      <c r="J1285" s="1">
        <f t="shared" si="82"/>
        <v>10.518400000000002</v>
      </c>
      <c r="K1285" s="1">
        <f t="shared" si="83"/>
        <v>21.4816</v>
      </c>
    </row>
    <row r="1286" spans="1:11" s="33" customFormat="1" ht="15.75">
      <c r="A1286" s="8">
        <v>234</v>
      </c>
      <c r="B1286" s="47" t="s">
        <v>399</v>
      </c>
      <c r="C1286" s="8">
        <v>0.4</v>
      </c>
      <c r="D1286" s="8">
        <v>0</v>
      </c>
      <c r="E1286" s="8">
        <v>1.73</v>
      </c>
      <c r="F1286" s="1">
        <f t="shared" si="80"/>
        <v>0</v>
      </c>
      <c r="G1286" s="32">
        <v>63</v>
      </c>
      <c r="H1286" s="8">
        <v>0.8</v>
      </c>
      <c r="I1286" s="1">
        <f t="shared" si="81"/>
        <v>50.400000000000006</v>
      </c>
      <c r="J1286" s="1">
        <f t="shared" si="82"/>
        <v>0</v>
      </c>
      <c r="K1286" s="1">
        <f t="shared" si="83"/>
        <v>50.400000000000006</v>
      </c>
    </row>
    <row r="1287" spans="1:11" s="33" customFormat="1" ht="15.75">
      <c r="A1287" s="8">
        <v>235</v>
      </c>
      <c r="B1287" s="47" t="s">
        <v>400</v>
      </c>
      <c r="C1287" s="8">
        <v>0.4</v>
      </c>
      <c r="D1287" s="8">
        <v>45</v>
      </c>
      <c r="E1287" s="8">
        <v>1.73</v>
      </c>
      <c r="F1287" s="1">
        <f t="shared" si="80"/>
        <v>24.912000000000003</v>
      </c>
      <c r="G1287" s="32">
        <v>160</v>
      </c>
      <c r="H1287" s="8">
        <v>0.8</v>
      </c>
      <c r="I1287" s="1">
        <f t="shared" si="81"/>
        <v>128</v>
      </c>
      <c r="J1287" s="1">
        <f t="shared" si="82"/>
        <v>24.912000000000003</v>
      </c>
      <c r="K1287" s="1">
        <f t="shared" si="83"/>
        <v>103.08799999999999</v>
      </c>
    </row>
    <row r="1288" spans="1:11" s="33" customFormat="1" ht="15.75">
      <c r="A1288" s="8">
        <v>236</v>
      </c>
      <c r="B1288" s="47" t="s">
        <v>401</v>
      </c>
      <c r="C1288" s="8">
        <v>0.4</v>
      </c>
      <c r="D1288" s="8">
        <v>140</v>
      </c>
      <c r="E1288" s="8">
        <v>1.73</v>
      </c>
      <c r="F1288" s="1">
        <f t="shared" si="80"/>
        <v>77.504000000000005</v>
      </c>
      <c r="G1288" s="32">
        <v>160</v>
      </c>
      <c r="H1288" s="8">
        <v>0.8</v>
      </c>
      <c r="I1288" s="1">
        <f t="shared" si="81"/>
        <v>128</v>
      </c>
      <c r="J1288" s="1">
        <f t="shared" si="82"/>
        <v>77.504000000000005</v>
      </c>
      <c r="K1288" s="1">
        <f t="shared" si="83"/>
        <v>50.495999999999995</v>
      </c>
    </row>
    <row r="1289" spans="1:11" s="33" customFormat="1" ht="15.75">
      <c r="A1289" s="129" t="s">
        <v>460</v>
      </c>
      <c r="B1289" s="130"/>
      <c r="C1289" s="130"/>
      <c r="D1289" s="130"/>
      <c r="E1289" s="130"/>
      <c r="F1289" s="130"/>
      <c r="G1289" s="130"/>
      <c r="H1289" s="130"/>
      <c r="I1289" s="130"/>
      <c r="J1289" s="130"/>
      <c r="K1289" s="131"/>
    </row>
    <row r="1290" spans="1:11" s="33" customFormat="1" ht="15.75">
      <c r="A1290" s="8">
        <v>237</v>
      </c>
      <c r="B1290" s="47" t="s">
        <v>401</v>
      </c>
      <c r="C1290" s="8">
        <v>0.4</v>
      </c>
      <c r="D1290" s="8">
        <v>0</v>
      </c>
      <c r="E1290" s="8">
        <v>1.73</v>
      </c>
      <c r="F1290" s="1">
        <f t="shared" si="80"/>
        <v>0</v>
      </c>
      <c r="G1290" s="32">
        <v>250</v>
      </c>
      <c r="H1290" s="8">
        <v>0.8</v>
      </c>
      <c r="I1290" s="1">
        <f t="shared" si="81"/>
        <v>200</v>
      </c>
      <c r="J1290" s="1">
        <f t="shared" si="82"/>
        <v>0</v>
      </c>
      <c r="K1290" s="1">
        <f t="shared" si="83"/>
        <v>200</v>
      </c>
    </row>
    <row r="1291" spans="1:11" s="33" customFormat="1" ht="15.75">
      <c r="A1291" s="8">
        <v>238</v>
      </c>
      <c r="B1291" s="47" t="s">
        <v>402</v>
      </c>
      <c r="C1291" s="8">
        <v>0.4</v>
      </c>
      <c r="D1291" s="8">
        <v>78</v>
      </c>
      <c r="E1291" s="8">
        <v>1.73</v>
      </c>
      <c r="F1291" s="1">
        <f t="shared" si="80"/>
        <v>43.180800000000005</v>
      </c>
      <c r="G1291" s="32">
        <v>400</v>
      </c>
      <c r="H1291" s="8">
        <v>0.8</v>
      </c>
      <c r="I1291" s="1">
        <f t="shared" si="81"/>
        <v>320</v>
      </c>
      <c r="J1291" s="1">
        <f t="shared" si="82"/>
        <v>43.180800000000005</v>
      </c>
      <c r="K1291" s="1">
        <f t="shared" si="83"/>
        <v>276.81920000000002</v>
      </c>
    </row>
    <row r="1292" spans="1:11" s="33" customFormat="1" ht="15.75">
      <c r="A1292" s="8">
        <v>239</v>
      </c>
      <c r="B1292" s="47" t="s">
        <v>403</v>
      </c>
      <c r="C1292" s="8">
        <v>0.4</v>
      </c>
      <c r="D1292" s="8">
        <v>77</v>
      </c>
      <c r="E1292" s="8">
        <v>1.73</v>
      </c>
      <c r="F1292" s="1">
        <f t="shared" si="80"/>
        <v>42.627200000000002</v>
      </c>
      <c r="G1292" s="32">
        <v>250</v>
      </c>
      <c r="H1292" s="8">
        <v>0.8</v>
      </c>
      <c r="I1292" s="1">
        <f t="shared" si="81"/>
        <v>200</v>
      </c>
      <c r="J1292" s="1">
        <f t="shared" si="82"/>
        <v>42.627200000000002</v>
      </c>
      <c r="K1292" s="1">
        <f t="shared" si="83"/>
        <v>157.37279999999998</v>
      </c>
    </row>
    <row r="1293" spans="1:11" s="33" customFormat="1" ht="15.75">
      <c r="A1293" s="8">
        <v>240</v>
      </c>
      <c r="B1293" s="47" t="s">
        <v>404</v>
      </c>
      <c r="C1293" s="8">
        <v>0.4</v>
      </c>
      <c r="D1293" s="8">
        <v>120</v>
      </c>
      <c r="E1293" s="8">
        <v>1.73</v>
      </c>
      <c r="F1293" s="1">
        <f t="shared" si="80"/>
        <v>66.432000000000002</v>
      </c>
      <c r="G1293" s="32">
        <v>160</v>
      </c>
      <c r="H1293" s="8">
        <v>0.8</v>
      </c>
      <c r="I1293" s="1">
        <f t="shared" si="81"/>
        <v>128</v>
      </c>
      <c r="J1293" s="1">
        <f t="shared" si="82"/>
        <v>66.432000000000002</v>
      </c>
      <c r="K1293" s="1">
        <f t="shared" si="83"/>
        <v>61.567999999999998</v>
      </c>
    </row>
    <row r="1294" spans="1:11" s="33" customFormat="1" ht="15.75">
      <c r="A1294" s="8">
        <v>241</v>
      </c>
      <c r="B1294" s="47" t="s">
        <v>405</v>
      </c>
      <c r="C1294" s="8">
        <v>0.4</v>
      </c>
      <c r="D1294" s="8">
        <v>70</v>
      </c>
      <c r="E1294" s="8">
        <v>1.73</v>
      </c>
      <c r="F1294" s="1">
        <f t="shared" si="80"/>
        <v>38.752000000000002</v>
      </c>
      <c r="G1294" s="32">
        <v>100</v>
      </c>
      <c r="H1294" s="8">
        <v>0.8</v>
      </c>
      <c r="I1294" s="1">
        <f t="shared" si="81"/>
        <v>80</v>
      </c>
      <c r="J1294" s="1">
        <f t="shared" si="82"/>
        <v>38.752000000000002</v>
      </c>
      <c r="K1294" s="1">
        <f t="shared" si="83"/>
        <v>41.247999999999998</v>
      </c>
    </row>
    <row r="1295" spans="1:11" s="33" customFormat="1" ht="15.75">
      <c r="A1295" s="8">
        <v>242</v>
      </c>
      <c r="B1295" s="47" t="s">
        <v>406</v>
      </c>
      <c r="C1295" s="8">
        <v>0.4</v>
      </c>
      <c r="D1295" s="8">
        <v>93</v>
      </c>
      <c r="E1295" s="8">
        <v>1.73</v>
      </c>
      <c r="F1295" s="1">
        <f t="shared" si="80"/>
        <v>51.484800000000007</v>
      </c>
      <c r="G1295" s="32">
        <v>100</v>
      </c>
      <c r="H1295" s="8">
        <v>0.8</v>
      </c>
      <c r="I1295" s="1">
        <f t="shared" si="81"/>
        <v>80</v>
      </c>
      <c r="J1295" s="1">
        <f t="shared" si="82"/>
        <v>51.484800000000007</v>
      </c>
      <c r="K1295" s="1">
        <f t="shared" si="83"/>
        <v>28.515199999999993</v>
      </c>
    </row>
    <row r="1296" spans="1:11" s="33" customFormat="1" ht="15.75">
      <c r="A1296" s="8">
        <v>243</v>
      </c>
      <c r="B1296" s="47" t="s">
        <v>407</v>
      </c>
      <c r="C1296" s="8">
        <v>0.4</v>
      </c>
      <c r="D1296" s="8">
        <v>100</v>
      </c>
      <c r="E1296" s="8">
        <v>1.73</v>
      </c>
      <c r="F1296" s="1">
        <f t="shared" si="80"/>
        <v>55.360000000000007</v>
      </c>
      <c r="G1296" s="32">
        <v>160</v>
      </c>
      <c r="H1296" s="8">
        <v>0.8</v>
      </c>
      <c r="I1296" s="1">
        <f t="shared" si="81"/>
        <v>128</v>
      </c>
      <c r="J1296" s="1">
        <f t="shared" si="82"/>
        <v>55.360000000000007</v>
      </c>
      <c r="K1296" s="1">
        <f t="shared" si="83"/>
        <v>72.639999999999986</v>
      </c>
    </row>
    <row r="1297" spans="1:11" s="33" customFormat="1" ht="15.75">
      <c r="A1297" s="129" t="s">
        <v>461</v>
      </c>
      <c r="B1297" s="130"/>
      <c r="C1297" s="130"/>
      <c r="D1297" s="130"/>
      <c r="E1297" s="130"/>
      <c r="F1297" s="130"/>
      <c r="G1297" s="130"/>
      <c r="H1297" s="130"/>
      <c r="I1297" s="130"/>
      <c r="J1297" s="130"/>
      <c r="K1297" s="131"/>
    </row>
    <row r="1298" spans="1:11" s="33" customFormat="1" ht="15.75">
      <c r="A1298" s="8">
        <v>244</v>
      </c>
      <c r="B1298" s="47" t="s">
        <v>408</v>
      </c>
      <c r="C1298" s="8">
        <v>0.4</v>
      </c>
      <c r="D1298" s="8">
        <v>77</v>
      </c>
      <c r="E1298" s="8">
        <v>1.73</v>
      </c>
      <c r="F1298" s="1">
        <f t="shared" si="80"/>
        <v>42.627200000000002</v>
      </c>
      <c r="G1298" s="32">
        <v>250</v>
      </c>
      <c r="H1298" s="8">
        <v>0.8</v>
      </c>
      <c r="I1298" s="1">
        <f t="shared" si="81"/>
        <v>200</v>
      </c>
      <c r="J1298" s="1">
        <f t="shared" si="82"/>
        <v>42.627200000000002</v>
      </c>
      <c r="K1298" s="1">
        <f t="shared" si="83"/>
        <v>157.37279999999998</v>
      </c>
    </row>
    <row r="1299" spans="1:11" s="33" customFormat="1" ht="15.75">
      <c r="A1299" s="8">
        <v>245</v>
      </c>
      <c r="B1299" s="47" t="s">
        <v>409</v>
      </c>
      <c r="C1299" s="8">
        <v>0.4</v>
      </c>
      <c r="D1299" s="8">
        <v>0</v>
      </c>
      <c r="E1299" s="8">
        <v>1.73</v>
      </c>
      <c r="F1299" s="1">
        <f t="shared" si="80"/>
        <v>0</v>
      </c>
      <c r="G1299" s="32">
        <v>63</v>
      </c>
      <c r="H1299" s="8">
        <v>0.8</v>
      </c>
      <c r="I1299" s="1">
        <f t="shared" si="81"/>
        <v>50.400000000000006</v>
      </c>
      <c r="J1299" s="1">
        <f t="shared" si="82"/>
        <v>0</v>
      </c>
      <c r="K1299" s="1">
        <f t="shared" si="83"/>
        <v>50.400000000000006</v>
      </c>
    </row>
    <row r="1300" spans="1:11" s="33" customFormat="1" ht="15.75">
      <c r="A1300" s="129" t="s">
        <v>456</v>
      </c>
      <c r="B1300" s="130"/>
      <c r="C1300" s="130"/>
      <c r="D1300" s="130"/>
      <c r="E1300" s="130"/>
      <c r="F1300" s="130"/>
      <c r="G1300" s="130"/>
      <c r="H1300" s="130"/>
      <c r="I1300" s="130"/>
      <c r="J1300" s="130"/>
      <c r="K1300" s="131"/>
    </row>
    <row r="1301" spans="1:11" s="33" customFormat="1" ht="15.75">
      <c r="A1301" s="8">
        <v>246</v>
      </c>
      <c r="B1301" s="47" t="s">
        <v>410</v>
      </c>
      <c r="C1301" s="8">
        <v>0.4</v>
      </c>
      <c r="D1301" s="8">
        <v>10</v>
      </c>
      <c r="E1301" s="8">
        <v>1.73</v>
      </c>
      <c r="F1301" s="1">
        <f t="shared" si="80"/>
        <v>5.5360000000000005</v>
      </c>
      <c r="G1301" s="32">
        <v>40</v>
      </c>
      <c r="H1301" s="8">
        <v>0.8</v>
      </c>
      <c r="I1301" s="1">
        <f t="shared" si="81"/>
        <v>32</v>
      </c>
      <c r="J1301" s="1">
        <f t="shared" si="82"/>
        <v>5.5360000000000005</v>
      </c>
      <c r="K1301" s="1">
        <f t="shared" si="83"/>
        <v>26.463999999999999</v>
      </c>
    </row>
    <row r="1302" spans="1:11" s="33" customFormat="1" ht="15.75">
      <c r="A1302" s="129" t="s">
        <v>460</v>
      </c>
      <c r="B1302" s="130"/>
      <c r="C1302" s="130"/>
      <c r="D1302" s="130"/>
      <c r="E1302" s="130"/>
      <c r="F1302" s="130"/>
      <c r="G1302" s="130"/>
      <c r="H1302" s="130"/>
      <c r="I1302" s="130"/>
      <c r="J1302" s="130"/>
      <c r="K1302" s="131"/>
    </row>
    <row r="1303" spans="1:11" s="33" customFormat="1" ht="15.75">
      <c r="A1303" s="8">
        <v>247</v>
      </c>
      <c r="B1303" s="47" t="s">
        <v>411</v>
      </c>
      <c r="C1303" s="8">
        <v>0.4</v>
      </c>
      <c r="D1303" s="8">
        <v>25</v>
      </c>
      <c r="E1303" s="8">
        <v>1.73</v>
      </c>
      <c r="F1303" s="1">
        <f t="shared" si="80"/>
        <v>13.840000000000002</v>
      </c>
      <c r="G1303" s="32">
        <v>25</v>
      </c>
      <c r="H1303" s="8">
        <v>0.8</v>
      </c>
      <c r="I1303" s="1">
        <f t="shared" si="81"/>
        <v>20</v>
      </c>
      <c r="J1303" s="1">
        <f t="shared" si="82"/>
        <v>13.840000000000002</v>
      </c>
      <c r="K1303" s="1">
        <f t="shared" si="83"/>
        <v>6.1599999999999984</v>
      </c>
    </row>
    <row r="1304" spans="1:11" s="33" customFormat="1" ht="15.75">
      <c r="A1304" s="129" t="s">
        <v>462</v>
      </c>
      <c r="B1304" s="130"/>
      <c r="C1304" s="130"/>
      <c r="D1304" s="130"/>
      <c r="E1304" s="130"/>
      <c r="F1304" s="130"/>
      <c r="G1304" s="130"/>
      <c r="H1304" s="130"/>
      <c r="I1304" s="130"/>
      <c r="J1304" s="130"/>
      <c r="K1304" s="131"/>
    </row>
    <row r="1305" spans="1:11" s="33" customFormat="1" ht="15.75">
      <c r="A1305" s="8">
        <v>248</v>
      </c>
      <c r="B1305" s="47" t="s">
        <v>412</v>
      </c>
      <c r="C1305" s="8">
        <v>0.4</v>
      </c>
      <c r="D1305" s="8">
        <v>66</v>
      </c>
      <c r="E1305" s="8">
        <v>1.73</v>
      </c>
      <c r="F1305" s="1">
        <f t="shared" si="80"/>
        <v>36.537600000000005</v>
      </c>
      <c r="G1305" s="32">
        <v>250</v>
      </c>
      <c r="H1305" s="8">
        <v>0.8</v>
      </c>
      <c r="I1305" s="1">
        <f t="shared" si="81"/>
        <v>200</v>
      </c>
      <c r="J1305" s="1">
        <f t="shared" si="82"/>
        <v>36.537600000000005</v>
      </c>
      <c r="K1305" s="1">
        <f t="shared" si="83"/>
        <v>163.4624</v>
      </c>
    </row>
    <row r="1306" spans="1:11" s="33" customFormat="1" ht="15.75">
      <c r="A1306" s="8">
        <v>249</v>
      </c>
      <c r="B1306" s="47" t="s">
        <v>413</v>
      </c>
      <c r="C1306" s="8">
        <v>0.4</v>
      </c>
      <c r="D1306" s="8">
        <v>55</v>
      </c>
      <c r="E1306" s="8">
        <v>1.73</v>
      </c>
      <c r="F1306" s="1">
        <f t="shared" si="80"/>
        <v>30.448000000000004</v>
      </c>
      <c r="G1306" s="32">
        <v>100</v>
      </c>
      <c r="H1306" s="8">
        <v>0.8</v>
      </c>
      <c r="I1306" s="1">
        <f t="shared" si="81"/>
        <v>80</v>
      </c>
      <c r="J1306" s="1">
        <f t="shared" si="82"/>
        <v>30.448000000000004</v>
      </c>
      <c r="K1306" s="1">
        <f t="shared" si="83"/>
        <v>49.551999999999992</v>
      </c>
    </row>
    <row r="1307" spans="1:11" s="15" customFormat="1" ht="15.75">
      <c r="A1307" s="129" t="s">
        <v>170</v>
      </c>
      <c r="B1307" s="130"/>
      <c r="C1307" s="130"/>
      <c r="D1307" s="130"/>
      <c r="E1307" s="130"/>
      <c r="F1307" s="130"/>
      <c r="G1307" s="130"/>
      <c r="H1307" s="130"/>
      <c r="I1307" s="130"/>
      <c r="J1307" s="130"/>
      <c r="K1307" s="131"/>
    </row>
    <row r="1308" spans="1:11" s="15" customFormat="1" ht="31.5">
      <c r="A1308" s="19" t="s">
        <v>0</v>
      </c>
      <c r="B1308" s="84" t="s">
        <v>13</v>
      </c>
      <c r="C1308" s="19" t="s">
        <v>1</v>
      </c>
      <c r="D1308" s="19" t="s">
        <v>14</v>
      </c>
      <c r="E1308" s="19" t="s">
        <v>15</v>
      </c>
      <c r="F1308" s="19" t="s">
        <v>16</v>
      </c>
      <c r="G1308" s="19" t="s">
        <v>45</v>
      </c>
      <c r="H1308" s="19" t="s">
        <v>46</v>
      </c>
      <c r="I1308" s="19" t="s">
        <v>47</v>
      </c>
      <c r="J1308" s="19" t="s">
        <v>19</v>
      </c>
      <c r="K1308" s="19" t="s">
        <v>20</v>
      </c>
    </row>
    <row r="1309" spans="1:11" s="220" customFormat="1" ht="17.25" customHeight="1">
      <c r="A1309" s="217" t="s">
        <v>786</v>
      </c>
      <c r="B1309" s="218"/>
      <c r="C1309" s="218"/>
      <c r="D1309" s="218"/>
      <c r="E1309" s="218"/>
      <c r="F1309" s="218"/>
      <c r="G1309" s="218"/>
      <c r="H1309" s="218"/>
      <c r="I1309" s="218"/>
      <c r="J1309" s="218"/>
      <c r="K1309" s="219"/>
    </row>
    <row r="1310" spans="1:11" s="220" customFormat="1" ht="15.75">
      <c r="A1310" s="123">
        <v>1</v>
      </c>
      <c r="B1310" s="221" t="s">
        <v>787</v>
      </c>
      <c r="C1310" s="222">
        <v>0.4</v>
      </c>
      <c r="D1310" s="222">
        <v>3.5</v>
      </c>
      <c r="E1310" s="222">
        <v>1.73</v>
      </c>
      <c r="F1310" s="222">
        <v>3</v>
      </c>
      <c r="G1310" s="222">
        <v>10</v>
      </c>
      <c r="H1310" s="222">
        <v>0.8</v>
      </c>
      <c r="I1310" s="222">
        <v>9</v>
      </c>
      <c r="J1310" s="222">
        <v>4</v>
      </c>
      <c r="K1310" s="222">
        <f>I1310-J1310</f>
        <v>5</v>
      </c>
    </row>
    <row r="1311" spans="1:11" s="220" customFormat="1" ht="15.75">
      <c r="A1311" s="123">
        <v>2</v>
      </c>
      <c r="B1311" s="221" t="s">
        <v>788</v>
      </c>
      <c r="C1311" s="222">
        <v>0.4</v>
      </c>
      <c r="D1311" s="222">
        <v>15</v>
      </c>
      <c r="E1311" s="222">
        <v>1.73</v>
      </c>
      <c r="F1311" s="222">
        <v>9</v>
      </c>
      <c r="G1311" s="222">
        <v>63</v>
      </c>
      <c r="H1311" s="222">
        <v>0.8</v>
      </c>
      <c r="I1311" s="222">
        <v>50.4</v>
      </c>
      <c r="J1311" s="222">
        <v>8</v>
      </c>
      <c r="K1311" s="222">
        <f>I1311-J1311</f>
        <v>42.4</v>
      </c>
    </row>
    <row r="1312" spans="1:11" s="220" customFormat="1" ht="15.75">
      <c r="A1312" s="123">
        <v>3</v>
      </c>
      <c r="B1312" s="221" t="s">
        <v>789</v>
      </c>
      <c r="C1312" s="222">
        <v>0.4</v>
      </c>
      <c r="D1312" s="222">
        <v>40</v>
      </c>
      <c r="E1312" s="222">
        <v>1.73</v>
      </c>
      <c r="F1312" s="222">
        <v>24</v>
      </c>
      <c r="G1312" s="222">
        <v>100</v>
      </c>
      <c r="H1312" s="222">
        <v>0.8</v>
      </c>
      <c r="I1312" s="222">
        <v>79</v>
      </c>
      <c r="J1312" s="222">
        <v>24</v>
      </c>
      <c r="K1312" s="222">
        <f>I1312-J1312</f>
        <v>55</v>
      </c>
    </row>
    <row r="1313" spans="1:11" s="220" customFormat="1" ht="15.75">
      <c r="A1313" s="123">
        <v>4</v>
      </c>
      <c r="B1313" s="221">
        <v>990301</v>
      </c>
      <c r="C1313" s="222">
        <v>0.4</v>
      </c>
      <c r="D1313" s="222">
        <v>43</v>
      </c>
      <c r="E1313" s="222">
        <v>1.73</v>
      </c>
      <c r="F1313" s="222">
        <v>24</v>
      </c>
      <c r="G1313" s="222">
        <v>100</v>
      </c>
      <c r="H1313" s="222">
        <v>0.8</v>
      </c>
      <c r="I1313" s="222">
        <v>82</v>
      </c>
      <c r="J1313" s="222">
        <v>23</v>
      </c>
      <c r="K1313" s="222">
        <f>I1313-J1313</f>
        <v>59</v>
      </c>
    </row>
    <row r="1314" spans="1:11" s="220" customFormat="1" ht="15.75">
      <c r="A1314" s="226" t="s">
        <v>790</v>
      </c>
      <c r="B1314" s="227"/>
      <c r="C1314" s="227"/>
      <c r="D1314" s="227"/>
      <c r="E1314" s="227"/>
      <c r="F1314" s="227"/>
      <c r="G1314" s="227"/>
      <c r="H1314" s="227"/>
      <c r="I1314" s="227"/>
      <c r="J1314" s="227"/>
      <c r="K1314" s="228"/>
    </row>
    <row r="1315" spans="1:11" s="220" customFormat="1" ht="16.5" customHeight="1">
      <c r="A1315" s="123">
        <v>5</v>
      </c>
      <c r="B1315" s="221" t="s">
        <v>791</v>
      </c>
      <c r="C1315" s="222">
        <v>0.4</v>
      </c>
      <c r="D1315" s="222">
        <v>13</v>
      </c>
      <c r="E1315" s="222">
        <v>1.73</v>
      </c>
      <c r="F1315" s="222">
        <v>7</v>
      </c>
      <c r="G1315" s="222">
        <v>40</v>
      </c>
      <c r="H1315" s="222">
        <v>0.8</v>
      </c>
      <c r="I1315" s="222">
        <v>32</v>
      </c>
      <c r="J1315" s="222">
        <v>8</v>
      </c>
      <c r="K1315" s="222">
        <f t="shared" ref="K1315:K1378" si="84">I1315-J1315</f>
        <v>24</v>
      </c>
    </row>
    <row r="1316" spans="1:11" s="220" customFormat="1" ht="15.75">
      <c r="A1316" s="123">
        <v>6</v>
      </c>
      <c r="B1316" s="221" t="s">
        <v>792</v>
      </c>
      <c r="C1316" s="222">
        <v>0.4</v>
      </c>
      <c r="D1316" s="222">
        <v>70</v>
      </c>
      <c r="E1316" s="222">
        <v>1.73</v>
      </c>
      <c r="F1316" s="222">
        <v>40</v>
      </c>
      <c r="G1316" s="222">
        <v>160</v>
      </c>
      <c r="H1316" s="222">
        <v>0.8</v>
      </c>
      <c r="I1316" s="222">
        <v>128</v>
      </c>
      <c r="J1316" s="222">
        <v>43</v>
      </c>
      <c r="K1316" s="222">
        <f t="shared" si="84"/>
        <v>85</v>
      </c>
    </row>
    <row r="1317" spans="1:11" s="220" customFormat="1" ht="15.75">
      <c r="A1317" s="123">
        <v>7</v>
      </c>
      <c r="B1317" s="221" t="s">
        <v>793</v>
      </c>
      <c r="C1317" s="222">
        <v>0.4</v>
      </c>
      <c r="D1317" s="222">
        <v>31</v>
      </c>
      <c r="E1317" s="222">
        <v>1.73</v>
      </c>
      <c r="F1317" s="222">
        <v>18</v>
      </c>
      <c r="G1317" s="222">
        <v>63</v>
      </c>
      <c r="H1317" s="222">
        <v>0.8</v>
      </c>
      <c r="I1317" s="222">
        <v>50.4</v>
      </c>
      <c r="J1317" s="222">
        <v>20</v>
      </c>
      <c r="K1317" s="222">
        <v>30</v>
      </c>
    </row>
    <row r="1318" spans="1:11" s="220" customFormat="1" ht="15.75">
      <c r="A1318" s="123">
        <v>8</v>
      </c>
      <c r="B1318" s="221" t="s">
        <v>794</v>
      </c>
      <c r="C1318" s="222">
        <v>0.4</v>
      </c>
      <c r="D1318" s="222">
        <v>63</v>
      </c>
      <c r="E1318" s="222">
        <v>1.73</v>
      </c>
      <c r="F1318" s="222">
        <v>37</v>
      </c>
      <c r="G1318" s="222">
        <v>100</v>
      </c>
      <c r="H1318" s="222">
        <v>0.8</v>
      </c>
      <c r="I1318" s="222">
        <v>80</v>
      </c>
      <c r="J1318" s="222">
        <v>36</v>
      </c>
      <c r="K1318" s="222">
        <f t="shared" si="84"/>
        <v>44</v>
      </c>
    </row>
    <row r="1319" spans="1:11" s="220" customFormat="1" ht="15.75">
      <c r="A1319" s="229" t="s">
        <v>795</v>
      </c>
      <c r="B1319" s="230"/>
      <c r="C1319" s="230"/>
      <c r="D1319" s="230"/>
      <c r="E1319" s="230"/>
      <c r="F1319" s="230"/>
      <c r="G1319" s="230"/>
      <c r="H1319" s="230"/>
      <c r="I1319" s="230"/>
      <c r="J1319" s="230"/>
      <c r="K1319" s="231"/>
    </row>
    <row r="1320" spans="1:11" s="220" customFormat="1" ht="15.75">
      <c r="A1320" s="123">
        <v>9</v>
      </c>
      <c r="B1320" s="221" t="s">
        <v>796</v>
      </c>
      <c r="C1320" s="222">
        <v>0.4</v>
      </c>
      <c r="D1320" s="222">
        <v>70</v>
      </c>
      <c r="E1320" s="222">
        <v>1.73</v>
      </c>
      <c r="F1320" s="222">
        <v>40</v>
      </c>
      <c r="G1320" s="222">
        <v>100</v>
      </c>
      <c r="H1320" s="222">
        <v>0.8</v>
      </c>
      <c r="I1320" s="222">
        <v>80</v>
      </c>
      <c r="J1320" s="222">
        <v>40</v>
      </c>
      <c r="K1320" s="222">
        <f>I1320-J1320</f>
        <v>40</v>
      </c>
    </row>
    <row r="1321" spans="1:11" s="220" customFormat="1" ht="15.75">
      <c r="A1321" s="123">
        <v>10</v>
      </c>
      <c r="B1321" s="221" t="s">
        <v>797</v>
      </c>
      <c r="C1321" s="222">
        <v>0.4</v>
      </c>
      <c r="D1321" s="222">
        <v>21</v>
      </c>
      <c r="E1321" s="222">
        <v>1.73</v>
      </c>
      <c r="F1321" s="222">
        <v>12</v>
      </c>
      <c r="G1321" s="222">
        <v>63</v>
      </c>
      <c r="H1321" s="222">
        <v>0.8</v>
      </c>
      <c r="I1321" s="222">
        <v>50.4</v>
      </c>
      <c r="J1321" s="222">
        <v>15</v>
      </c>
      <c r="K1321" s="222">
        <f>I1321-J1321</f>
        <v>35.4</v>
      </c>
    </row>
    <row r="1322" spans="1:11" s="220" customFormat="1" ht="15.75">
      <c r="A1322" s="229" t="s">
        <v>790</v>
      </c>
      <c r="B1322" s="230"/>
      <c r="C1322" s="230"/>
      <c r="D1322" s="230"/>
      <c r="E1322" s="230"/>
      <c r="F1322" s="230"/>
      <c r="G1322" s="230"/>
      <c r="H1322" s="230"/>
      <c r="I1322" s="230"/>
      <c r="J1322" s="230"/>
      <c r="K1322" s="231"/>
    </row>
    <row r="1323" spans="1:11" s="220" customFormat="1" ht="15.75">
      <c r="A1323" s="123">
        <v>11</v>
      </c>
      <c r="B1323" s="221" t="s">
        <v>798</v>
      </c>
      <c r="C1323" s="222">
        <v>0.4</v>
      </c>
      <c r="D1323" s="222">
        <v>24</v>
      </c>
      <c r="E1323" s="222">
        <v>1.73</v>
      </c>
      <c r="F1323" s="222">
        <v>13</v>
      </c>
      <c r="G1323" s="222">
        <v>40</v>
      </c>
      <c r="H1323" s="222">
        <v>0.8</v>
      </c>
      <c r="I1323" s="222">
        <v>32</v>
      </c>
      <c r="J1323" s="222">
        <v>15</v>
      </c>
      <c r="K1323" s="222">
        <f t="shared" si="84"/>
        <v>17</v>
      </c>
    </row>
    <row r="1324" spans="1:11" s="220" customFormat="1" ht="15.75">
      <c r="A1324" s="123">
        <v>12</v>
      </c>
      <c r="B1324" s="221" t="s">
        <v>799</v>
      </c>
      <c r="C1324" s="222">
        <v>0.4</v>
      </c>
      <c r="D1324" s="222">
        <v>244</v>
      </c>
      <c r="E1324" s="222">
        <v>1.73</v>
      </c>
      <c r="F1324" s="222">
        <v>133</v>
      </c>
      <c r="G1324" s="222">
        <v>400</v>
      </c>
      <c r="H1324" s="222">
        <v>0.8</v>
      </c>
      <c r="I1324" s="222">
        <v>320</v>
      </c>
      <c r="J1324" s="222">
        <v>133</v>
      </c>
      <c r="K1324" s="222">
        <f t="shared" si="84"/>
        <v>187</v>
      </c>
    </row>
    <row r="1325" spans="1:11" s="220" customFormat="1" ht="15.75">
      <c r="A1325" s="123">
        <v>13</v>
      </c>
      <c r="B1325" s="221" t="s">
        <v>800</v>
      </c>
      <c r="C1325" s="222">
        <v>0.4</v>
      </c>
      <c r="D1325" s="222">
        <v>179</v>
      </c>
      <c r="E1325" s="222">
        <v>1.73</v>
      </c>
      <c r="F1325" s="222">
        <v>100</v>
      </c>
      <c r="G1325" s="222">
        <v>160</v>
      </c>
      <c r="H1325" s="222">
        <v>0.8</v>
      </c>
      <c r="I1325" s="222">
        <v>128</v>
      </c>
      <c r="J1325" s="222">
        <v>100</v>
      </c>
      <c r="K1325" s="222">
        <f t="shared" si="84"/>
        <v>28</v>
      </c>
    </row>
    <row r="1326" spans="1:11" s="220" customFormat="1" ht="15.75">
      <c r="A1326" s="123">
        <v>14</v>
      </c>
      <c r="B1326" s="221" t="s">
        <v>801</v>
      </c>
      <c r="C1326" s="222">
        <v>0.4</v>
      </c>
      <c r="D1326" s="222">
        <v>23</v>
      </c>
      <c r="E1326" s="222">
        <v>1.73</v>
      </c>
      <c r="F1326" s="222">
        <v>13</v>
      </c>
      <c r="G1326" s="222">
        <v>63</v>
      </c>
      <c r="H1326" s="222">
        <v>0.8</v>
      </c>
      <c r="I1326" s="222">
        <v>50.4</v>
      </c>
      <c r="J1326" s="222">
        <v>16</v>
      </c>
      <c r="K1326" s="222">
        <f t="shared" si="84"/>
        <v>34.4</v>
      </c>
    </row>
    <row r="1327" spans="1:11" s="220" customFormat="1" ht="15.75">
      <c r="A1327" s="123">
        <v>15</v>
      </c>
      <c r="B1327" s="221" t="s">
        <v>802</v>
      </c>
      <c r="C1327" s="222">
        <v>0.4</v>
      </c>
      <c r="D1327" s="222">
        <v>141</v>
      </c>
      <c r="E1327" s="222">
        <v>1.73</v>
      </c>
      <c r="F1327" s="222">
        <v>78</v>
      </c>
      <c r="G1327" s="222">
        <v>250</v>
      </c>
      <c r="H1327" s="222">
        <v>0.8</v>
      </c>
      <c r="I1327" s="222">
        <v>200</v>
      </c>
      <c r="J1327" s="222">
        <v>78</v>
      </c>
      <c r="K1327" s="222">
        <f t="shared" si="84"/>
        <v>122</v>
      </c>
    </row>
    <row r="1328" spans="1:11" s="220" customFormat="1" ht="15.75">
      <c r="A1328" s="123">
        <v>16</v>
      </c>
      <c r="B1328" s="221" t="s">
        <v>803</v>
      </c>
      <c r="C1328" s="222">
        <v>0.4</v>
      </c>
      <c r="D1328" s="222">
        <v>12</v>
      </c>
      <c r="E1328" s="222">
        <v>1.73</v>
      </c>
      <c r="F1328" s="222">
        <v>7</v>
      </c>
      <c r="G1328" s="222">
        <v>25</v>
      </c>
      <c r="H1328" s="222">
        <v>0.8</v>
      </c>
      <c r="I1328" s="222">
        <v>20</v>
      </c>
      <c r="J1328" s="222">
        <v>12</v>
      </c>
      <c r="K1328" s="222">
        <f t="shared" si="84"/>
        <v>8</v>
      </c>
    </row>
    <row r="1329" spans="1:11" s="220" customFormat="1" ht="15.75">
      <c r="A1329" s="123">
        <v>17</v>
      </c>
      <c r="B1329" s="221" t="s">
        <v>804</v>
      </c>
      <c r="C1329" s="222">
        <v>0.4</v>
      </c>
      <c r="D1329" s="222">
        <v>171</v>
      </c>
      <c r="E1329" s="222">
        <v>1.73</v>
      </c>
      <c r="F1329" s="222">
        <v>95</v>
      </c>
      <c r="G1329" s="222">
        <v>160</v>
      </c>
      <c r="H1329" s="222">
        <v>0.8</v>
      </c>
      <c r="I1329" s="222">
        <v>128</v>
      </c>
      <c r="J1329" s="222">
        <v>97</v>
      </c>
      <c r="K1329" s="222">
        <f t="shared" si="84"/>
        <v>31</v>
      </c>
    </row>
    <row r="1330" spans="1:11" s="220" customFormat="1" ht="15.75">
      <c r="A1330" s="123">
        <v>18</v>
      </c>
      <c r="B1330" s="221" t="s">
        <v>805</v>
      </c>
      <c r="C1330" s="222">
        <v>0.4</v>
      </c>
      <c r="D1330" s="222">
        <v>7</v>
      </c>
      <c r="E1330" s="222">
        <v>1.73</v>
      </c>
      <c r="F1330" s="222">
        <v>4</v>
      </c>
      <c r="G1330" s="222">
        <v>25</v>
      </c>
      <c r="H1330" s="222">
        <v>0.8</v>
      </c>
      <c r="I1330" s="222">
        <v>20</v>
      </c>
      <c r="J1330" s="222">
        <v>11</v>
      </c>
      <c r="K1330" s="222">
        <f t="shared" si="84"/>
        <v>9</v>
      </c>
    </row>
    <row r="1331" spans="1:11" s="220" customFormat="1" ht="15.75">
      <c r="A1331" s="123">
        <v>19</v>
      </c>
      <c r="B1331" s="221" t="s">
        <v>806</v>
      </c>
      <c r="C1331" s="222">
        <v>0.4</v>
      </c>
      <c r="D1331" s="222">
        <v>9</v>
      </c>
      <c r="E1331" s="222">
        <v>1.73</v>
      </c>
      <c r="F1331" s="222">
        <v>5</v>
      </c>
      <c r="G1331" s="222">
        <v>30</v>
      </c>
      <c r="H1331" s="222">
        <v>0.8</v>
      </c>
      <c r="I1331" s="222">
        <v>24</v>
      </c>
      <c r="J1331" s="222">
        <v>8</v>
      </c>
      <c r="K1331" s="222">
        <f t="shared" si="84"/>
        <v>16</v>
      </c>
    </row>
    <row r="1332" spans="1:11" s="220" customFormat="1" ht="15.75">
      <c r="A1332" s="123">
        <v>20</v>
      </c>
      <c r="B1332" s="221" t="s">
        <v>807</v>
      </c>
      <c r="C1332" s="222">
        <v>0.4</v>
      </c>
      <c r="D1332" s="222">
        <v>48</v>
      </c>
      <c r="E1332" s="222">
        <v>1.73</v>
      </c>
      <c r="F1332" s="222">
        <v>28</v>
      </c>
      <c r="G1332" s="222">
        <v>100</v>
      </c>
      <c r="H1332" s="222">
        <v>0.8</v>
      </c>
      <c r="I1332" s="222">
        <v>80</v>
      </c>
      <c r="J1332" s="222">
        <v>29</v>
      </c>
      <c r="K1332" s="222">
        <f t="shared" si="84"/>
        <v>51</v>
      </c>
    </row>
    <row r="1333" spans="1:11" s="220" customFormat="1" ht="15.75">
      <c r="A1333" s="123">
        <v>21</v>
      </c>
      <c r="B1333" s="221" t="s">
        <v>808</v>
      </c>
      <c r="C1333" s="222">
        <v>0.4</v>
      </c>
      <c r="D1333" s="222">
        <v>73</v>
      </c>
      <c r="E1333" s="222">
        <v>1.73</v>
      </c>
      <c r="F1333" s="222">
        <v>40</v>
      </c>
      <c r="G1333" s="222">
        <v>160</v>
      </c>
      <c r="H1333" s="222">
        <v>0.8</v>
      </c>
      <c r="I1333" s="222">
        <v>128</v>
      </c>
      <c r="J1333" s="222">
        <v>41</v>
      </c>
      <c r="K1333" s="222">
        <f t="shared" si="84"/>
        <v>87</v>
      </c>
    </row>
    <row r="1334" spans="1:11" s="220" customFormat="1" ht="15.75">
      <c r="A1334" s="226" t="s">
        <v>809</v>
      </c>
      <c r="B1334" s="227"/>
      <c r="C1334" s="227"/>
      <c r="D1334" s="227"/>
      <c r="E1334" s="227"/>
      <c r="F1334" s="227"/>
      <c r="G1334" s="227"/>
      <c r="H1334" s="227"/>
      <c r="I1334" s="227"/>
      <c r="J1334" s="227"/>
      <c r="K1334" s="228"/>
    </row>
    <row r="1335" spans="1:11" s="220" customFormat="1" ht="15.75">
      <c r="A1335" s="123">
        <v>22</v>
      </c>
      <c r="B1335" s="221">
        <v>270201</v>
      </c>
      <c r="C1335" s="222">
        <v>0.4</v>
      </c>
      <c r="D1335" s="222">
        <v>35</v>
      </c>
      <c r="E1335" s="222">
        <v>1.73</v>
      </c>
      <c r="F1335" s="222">
        <v>20</v>
      </c>
      <c r="G1335" s="222">
        <v>100</v>
      </c>
      <c r="H1335" s="222">
        <v>0.8</v>
      </c>
      <c r="I1335" s="222">
        <v>80</v>
      </c>
      <c r="J1335" s="222">
        <v>41</v>
      </c>
      <c r="K1335" s="222">
        <f t="shared" si="84"/>
        <v>39</v>
      </c>
    </row>
    <row r="1336" spans="1:11" s="220" customFormat="1" ht="15.75">
      <c r="A1336" s="123">
        <v>23</v>
      </c>
      <c r="B1336" s="221">
        <v>270202</v>
      </c>
      <c r="C1336" s="222">
        <v>0.4</v>
      </c>
      <c r="D1336" s="222">
        <v>60</v>
      </c>
      <c r="E1336" s="222">
        <v>1.73</v>
      </c>
      <c r="F1336" s="222">
        <v>32</v>
      </c>
      <c r="G1336" s="222">
        <v>160</v>
      </c>
      <c r="H1336" s="222">
        <v>0.8</v>
      </c>
      <c r="I1336" s="222">
        <v>128</v>
      </c>
      <c r="J1336" s="222">
        <v>51</v>
      </c>
      <c r="K1336" s="222">
        <f t="shared" si="84"/>
        <v>77</v>
      </c>
    </row>
    <row r="1337" spans="1:11" s="220" customFormat="1" ht="15.75">
      <c r="A1337" s="123">
        <v>24</v>
      </c>
      <c r="B1337" s="221">
        <v>270203</v>
      </c>
      <c r="C1337" s="222">
        <v>0.4</v>
      </c>
      <c r="D1337" s="222">
        <v>73</v>
      </c>
      <c r="E1337" s="222">
        <v>1.73</v>
      </c>
      <c r="F1337" s="222">
        <v>38</v>
      </c>
      <c r="G1337" s="222">
        <v>160</v>
      </c>
      <c r="H1337" s="222">
        <v>0.8</v>
      </c>
      <c r="I1337" s="222">
        <v>128</v>
      </c>
      <c r="J1337" s="222">
        <v>44</v>
      </c>
      <c r="K1337" s="222">
        <f t="shared" si="84"/>
        <v>84</v>
      </c>
    </row>
    <row r="1338" spans="1:11" s="220" customFormat="1" ht="15.75">
      <c r="A1338" s="229" t="s">
        <v>810</v>
      </c>
      <c r="B1338" s="230"/>
      <c r="C1338" s="230"/>
      <c r="D1338" s="230"/>
      <c r="E1338" s="230"/>
      <c r="F1338" s="230"/>
      <c r="G1338" s="230"/>
      <c r="H1338" s="230"/>
      <c r="I1338" s="230"/>
      <c r="J1338" s="230"/>
      <c r="K1338" s="231"/>
    </row>
    <row r="1339" spans="1:11" s="220" customFormat="1" ht="15.75">
      <c r="A1339" s="123">
        <v>25</v>
      </c>
      <c r="B1339" s="221">
        <v>270301</v>
      </c>
      <c r="C1339" s="222">
        <v>0.4</v>
      </c>
      <c r="D1339" s="222">
        <v>12</v>
      </c>
      <c r="E1339" s="222">
        <v>1.73</v>
      </c>
      <c r="F1339" s="222">
        <v>5</v>
      </c>
      <c r="G1339" s="222">
        <v>25</v>
      </c>
      <c r="H1339" s="222">
        <v>0.8</v>
      </c>
      <c r="I1339" s="222">
        <v>20</v>
      </c>
      <c r="J1339" s="222">
        <v>10</v>
      </c>
      <c r="K1339" s="222">
        <f t="shared" si="84"/>
        <v>10</v>
      </c>
    </row>
    <row r="1340" spans="1:11" s="220" customFormat="1" ht="15.75">
      <c r="A1340" s="226" t="s">
        <v>811</v>
      </c>
      <c r="B1340" s="227"/>
      <c r="C1340" s="227"/>
      <c r="D1340" s="227"/>
      <c r="E1340" s="227"/>
      <c r="F1340" s="227"/>
      <c r="G1340" s="227"/>
      <c r="H1340" s="227"/>
      <c r="I1340" s="227"/>
      <c r="J1340" s="227"/>
      <c r="K1340" s="228"/>
    </row>
    <row r="1341" spans="1:11" s="220" customFormat="1" ht="15.75">
      <c r="A1341" s="123"/>
      <c r="B1341" s="221">
        <v>270204</v>
      </c>
      <c r="C1341" s="222">
        <v>0.4</v>
      </c>
      <c r="D1341" s="222">
        <v>44</v>
      </c>
      <c r="E1341" s="222">
        <v>1.73</v>
      </c>
      <c r="F1341" s="222">
        <v>24</v>
      </c>
      <c r="G1341" s="222">
        <v>160</v>
      </c>
      <c r="H1341" s="222">
        <v>0.8</v>
      </c>
      <c r="I1341" s="222">
        <v>128</v>
      </c>
      <c r="J1341" s="222">
        <v>45</v>
      </c>
      <c r="K1341" s="222">
        <f t="shared" si="84"/>
        <v>83</v>
      </c>
    </row>
    <row r="1342" spans="1:11" s="220" customFormat="1" ht="15.75">
      <c r="A1342" s="226" t="s">
        <v>809</v>
      </c>
      <c r="B1342" s="227"/>
      <c r="C1342" s="227"/>
      <c r="D1342" s="227"/>
      <c r="E1342" s="227"/>
      <c r="F1342" s="227"/>
      <c r="G1342" s="227"/>
      <c r="H1342" s="227"/>
      <c r="I1342" s="227"/>
      <c r="J1342" s="227"/>
      <c r="K1342" s="228"/>
    </row>
    <row r="1343" spans="1:11" s="220" customFormat="1" ht="15.75">
      <c r="A1343" s="123">
        <v>27</v>
      </c>
      <c r="B1343" s="221">
        <v>860401</v>
      </c>
      <c r="C1343" s="222">
        <v>0.4</v>
      </c>
      <c r="D1343" s="222">
        <v>48</v>
      </c>
      <c r="E1343" s="222">
        <v>1.73</v>
      </c>
      <c r="F1343" s="222">
        <v>28</v>
      </c>
      <c r="G1343" s="222">
        <v>100</v>
      </c>
      <c r="H1343" s="222">
        <v>0.8</v>
      </c>
      <c r="I1343" s="222">
        <v>80</v>
      </c>
      <c r="J1343" s="222">
        <v>38</v>
      </c>
      <c r="K1343" s="222">
        <f t="shared" si="84"/>
        <v>42</v>
      </c>
    </row>
    <row r="1344" spans="1:11" s="220" customFormat="1" ht="15.75">
      <c r="A1344" s="123">
        <v>28</v>
      </c>
      <c r="B1344" s="221">
        <v>860402</v>
      </c>
      <c r="C1344" s="222">
        <v>0.4</v>
      </c>
      <c r="D1344" s="222">
        <v>48</v>
      </c>
      <c r="E1344" s="222">
        <v>1.73</v>
      </c>
      <c r="F1344" s="222">
        <v>26</v>
      </c>
      <c r="G1344" s="222">
        <v>100</v>
      </c>
      <c r="H1344" s="222">
        <v>0.8</v>
      </c>
      <c r="I1344" s="222">
        <v>80</v>
      </c>
      <c r="J1344" s="222">
        <v>29</v>
      </c>
      <c r="K1344" s="222">
        <f>I1344-J1344</f>
        <v>51</v>
      </c>
    </row>
    <row r="1345" spans="1:11" s="220" customFormat="1" ht="15.75">
      <c r="A1345" s="123">
        <v>29</v>
      </c>
      <c r="B1345" s="221">
        <v>860403</v>
      </c>
      <c r="C1345" s="222">
        <v>0.4</v>
      </c>
      <c r="D1345" s="222">
        <v>31</v>
      </c>
      <c r="E1345" s="222">
        <v>1.73</v>
      </c>
      <c r="F1345" s="222">
        <v>17</v>
      </c>
      <c r="G1345" s="222">
        <v>63</v>
      </c>
      <c r="H1345" s="222">
        <v>0.8</v>
      </c>
      <c r="I1345" s="222">
        <v>50.4</v>
      </c>
      <c r="J1345" s="222">
        <v>21</v>
      </c>
      <c r="K1345" s="222">
        <f>I1345-J1345</f>
        <v>29.4</v>
      </c>
    </row>
    <row r="1346" spans="1:11" s="220" customFormat="1" ht="15.75">
      <c r="A1346" s="229" t="s">
        <v>812</v>
      </c>
      <c r="B1346" s="230"/>
      <c r="C1346" s="230"/>
      <c r="D1346" s="230"/>
      <c r="E1346" s="230"/>
      <c r="F1346" s="230"/>
      <c r="G1346" s="230"/>
      <c r="H1346" s="230"/>
      <c r="I1346" s="230"/>
      <c r="J1346" s="230"/>
      <c r="K1346" s="231"/>
    </row>
    <row r="1347" spans="1:11" s="220" customFormat="1" ht="15.75">
      <c r="A1347" s="124">
        <v>30</v>
      </c>
      <c r="B1347" s="223">
        <v>210402</v>
      </c>
      <c r="C1347" s="4">
        <v>0.4</v>
      </c>
      <c r="D1347" s="4">
        <v>127</v>
      </c>
      <c r="E1347" s="4">
        <v>1.73</v>
      </c>
      <c r="F1347" s="4">
        <v>71</v>
      </c>
      <c r="G1347" s="4">
        <v>100</v>
      </c>
      <c r="H1347" s="4">
        <v>0.8</v>
      </c>
      <c r="I1347" s="4">
        <v>80</v>
      </c>
      <c r="J1347" s="4">
        <v>38</v>
      </c>
      <c r="K1347" s="222">
        <v>42</v>
      </c>
    </row>
    <row r="1348" spans="1:11" s="220" customFormat="1" ht="15.75">
      <c r="A1348" s="124">
        <v>31</v>
      </c>
      <c r="B1348" s="223">
        <v>210403</v>
      </c>
      <c r="C1348" s="4">
        <v>0.4</v>
      </c>
      <c r="D1348" s="4">
        <v>87</v>
      </c>
      <c r="E1348" s="4">
        <v>1.73</v>
      </c>
      <c r="F1348" s="4">
        <v>48</v>
      </c>
      <c r="G1348" s="4">
        <v>63</v>
      </c>
      <c r="H1348" s="4">
        <v>0.8</v>
      </c>
      <c r="I1348" s="4">
        <f>G1348*H1348</f>
        <v>50.400000000000006</v>
      </c>
      <c r="J1348" s="4">
        <v>37</v>
      </c>
      <c r="K1348" s="222">
        <f>I1348-J1348</f>
        <v>13.400000000000006</v>
      </c>
    </row>
    <row r="1349" spans="1:11" s="220" customFormat="1" ht="15.75">
      <c r="A1349" s="124">
        <v>32</v>
      </c>
      <c r="B1349" s="223">
        <v>210404</v>
      </c>
      <c r="C1349" s="4">
        <v>0.4</v>
      </c>
      <c r="D1349" s="4">
        <v>107</v>
      </c>
      <c r="E1349" s="4">
        <v>1.73</v>
      </c>
      <c r="F1349" s="4">
        <v>60</v>
      </c>
      <c r="G1349" s="4">
        <v>100</v>
      </c>
      <c r="H1349" s="4">
        <v>0.8</v>
      </c>
      <c r="I1349" s="4">
        <f>G1349*H1349</f>
        <v>80</v>
      </c>
      <c r="J1349" s="4">
        <v>59</v>
      </c>
      <c r="K1349" s="222">
        <f t="shared" ref="K1349" si="85">I1349-J1349</f>
        <v>21</v>
      </c>
    </row>
    <row r="1350" spans="1:11" s="220" customFormat="1" ht="15.75">
      <c r="A1350" s="124">
        <v>33</v>
      </c>
      <c r="B1350" s="4">
        <v>210405</v>
      </c>
      <c r="C1350" s="4">
        <v>0.4</v>
      </c>
      <c r="D1350" s="4">
        <v>124</v>
      </c>
      <c r="E1350" s="4">
        <v>1.73</v>
      </c>
      <c r="F1350" s="4">
        <v>69</v>
      </c>
      <c r="G1350" s="4">
        <v>100</v>
      </c>
      <c r="H1350" s="4">
        <v>0.8</v>
      </c>
      <c r="I1350" s="4">
        <v>80</v>
      </c>
      <c r="J1350" s="4">
        <v>46</v>
      </c>
      <c r="K1350" s="222">
        <f t="shared" si="84"/>
        <v>34</v>
      </c>
    </row>
    <row r="1351" spans="1:11" s="220" customFormat="1" ht="15.75">
      <c r="A1351" s="124">
        <v>34</v>
      </c>
      <c r="B1351" s="223" t="s">
        <v>813</v>
      </c>
      <c r="C1351" s="4">
        <v>0.4</v>
      </c>
      <c r="D1351" s="4">
        <v>14</v>
      </c>
      <c r="E1351" s="4">
        <v>1.73</v>
      </c>
      <c r="F1351" s="4">
        <v>7</v>
      </c>
      <c r="G1351" s="4">
        <v>10</v>
      </c>
      <c r="H1351" s="4">
        <v>0.8</v>
      </c>
      <c r="I1351" s="4">
        <v>9</v>
      </c>
      <c r="J1351" s="4">
        <v>5</v>
      </c>
      <c r="K1351" s="222">
        <f t="shared" si="84"/>
        <v>4</v>
      </c>
    </row>
    <row r="1352" spans="1:11" s="220" customFormat="1" ht="15.75">
      <c r="A1352" s="138" t="s">
        <v>814</v>
      </c>
      <c r="B1352" s="139"/>
      <c r="C1352" s="139"/>
      <c r="D1352" s="139"/>
      <c r="E1352" s="139"/>
      <c r="F1352" s="139"/>
      <c r="G1352" s="139"/>
      <c r="H1352" s="139"/>
      <c r="I1352" s="139"/>
      <c r="J1352" s="139"/>
      <c r="K1352" s="140"/>
    </row>
    <row r="1353" spans="1:11" s="220" customFormat="1" ht="15.75">
      <c r="A1353" s="124">
        <v>35</v>
      </c>
      <c r="B1353" s="223">
        <v>290201</v>
      </c>
      <c r="C1353" s="4">
        <v>0.4</v>
      </c>
      <c r="D1353" s="4">
        <v>122</v>
      </c>
      <c r="E1353" s="4">
        <v>1.73</v>
      </c>
      <c r="F1353" s="4">
        <v>69</v>
      </c>
      <c r="G1353" s="4">
        <v>100</v>
      </c>
      <c r="H1353" s="4">
        <v>0.8</v>
      </c>
      <c r="I1353" s="4">
        <v>80</v>
      </c>
      <c r="J1353" s="4">
        <v>45</v>
      </c>
      <c r="K1353" s="222">
        <f t="shared" si="84"/>
        <v>35</v>
      </c>
    </row>
    <row r="1354" spans="1:11" s="220" customFormat="1" ht="15.75">
      <c r="A1354" s="124">
        <v>36</v>
      </c>
      <c r="B1354" s="223">
        <v>290202</v>
      </c>
      <c r="C1354" s="4">
        <v>0.4</v>
      </c>
      <c r="D1354" s="4">
        <v>85</v>
      </c>
      <c r="E1354" s="4">
        <v>1.73</v>
      </c>
      <c r="F1354" s="4">
        <v>46</v>
      </c>
      <c r="G1354" s="4">
        <v>63</v>
      </c>
      <c r="H1354" s="4">
        <v>0.8</v>
      </c>
      <c r="I1354" s="4">
        <v>50.4</v>
      </c>
      <c r="J1354" s="4">
        <v>31</v>
      </c>
      <c r="K1354" s="222">
        <f>I1354-J1354</f>
        <v>19.399999999999999</v>
      </c>
    </row>
    <row r="1355" spans="1:11" s="220" customFormat="1" ht="15.75">
      <c r="A1355" s="138" t="s">
        <v>815</v>
      </c>
      <c r="B1355" s="139"/>
      <c r="C1355" s="139"/>
      <c r="D1355" s="139"/>
      <c r="E1355" s="139"/>
      <c r="F1355" s="139"/>
      <c r="G1355" s="139"/>
      <c r="H1355" s="139"/>
      <c r="I1355" s="139"/>
      <c r="J1355" s="139"/>
      <c r="K1355" s="140"/>
    </row>
    <row r="1356" spans="1:11" s="220" customFormat="1" ht="15.75">
      <c r="A1356" s="124">
        <v>37</v>
      </c>
      <c r="B1356" s="223">
        <v>740201</v>
      </c>
      <c r="C1356" s="4">
        <v>0.4</v>
      </c>
      <c r="D1356" s="4">
        <v>178</v>
      </c>
      <c r="E1356" s="4">
        <v>1.73</v>
      </c>
      <c r="F1356" s="4">
        <v>99</v>
      </c>
      <c r="G1356" s="4">
        <v>160</v>
      </c>
      <c r="H1356" s="4">
        <v>0.8</v>
      </c>
      <c r="I1356" s="4">
        <v>128</v>
      </c>
      <c r="J1356" s="4">
        <v>99</v>
      </c>
      <c r="K1356" s="222">
        <f t="shared" si="84"/>
        <v>29</v>
      </c>
    </row>
    <row r="1357" spans="1:11" s="220" customFormat="1" ht="15.75">
      <c r="A1357" s="124">
        <v>38</v>
      </c>
      <c r="B1357" s="223">
        <v>740202</v>
      </c>
      <c r="C1357" s="4">
        <v>0.4</v>
      </c>
      <c r="D1357" s="4">
        <v>185</v>
      </c>
      <c r="E1357" s="4">
        <v>1.73</v>
      </c>
      <c r="F1357" s="4">
        <v>103</v>
      </c>
      <c r="G1357" s="4">
        <v>150</v>
      </c>
      <c r="H1357" s="4">
        <v>0.8</v>
      </c>
      <c r="I1357" s="4">
        <v>120</v>
      </c>
      <c r="J1357" s="4">
        <v>97</v>
      </c>
      <c r="K1357" s="222">
        <f t="shared" si="84"/>
        <v>23</v>
      </c>
    </row>
    <row r="1358" spans="1:11" s="220" customFormat="1" ht="15.75">
      <c r="A1358" s="124">
        <v>39</v>
      </c>
      <c r="B1358" s="223">
        <v>740203</v>
      </c>
      <c r="C1358" s="4">
        <v>0.4</v>
      </c>
      <c r="D1358" s="4">
        <v>114</v>
      </c>
      <c r="E1358" s="4">
        <v>1.73</v>
      </c>
      <c r="F1358" s="4">
        <v>64</v>
      </c>
      <c r="G1358" s="4">
        <v>100</v>
      </c>
      <c r="H1358" s="4">
        <v>0.8</v>
      </c>
      <c r="I1358" s="4">
        <v>80</v>
      </c>
      <c r="J1358" s="4">
        <v>63</v>
      </c>
      <c r="K1358" s="222">
        <f t="shared" si="84"/>
        <v>17</v>
      </c>
    </row>
    <row r="1359" spans="1:11" s="220" customFormat="1" ht="15.75">
      <c r="A1359" s="124">
        <v>40</v>
      </c>
      <c r="B1359" s="223">
        <v>740204</v>
      </c>
      <c r="C1359" s="4">
        <v>0.4</v>
      </c>
      <c r="D1359" s="4">
        <v>49</v>
      </c>
      <c r="E1359" s="4">
        <v>1.73</v>
      </c>
      <c r="F1359" s="4">
        <v>28</v>
      </c>
      <c r="G1359" s="4">
        <v>40</v>
      </c>
      <c r="H1359" s="4">
        <v>0.8</v>
      </c>
      <c r="I1359" s="4">
        <v>32</v>
      </c>
      <c r="J1359" s="4">
        <v>25</v>
      </c>
      <c r="K1359" s="222">
        <f t="shared" si="84"/>
        <v>7</v>
      </c>
    </row>
    <row r="1360" spans="1:11" s="220" customFormat="1" ht="15.75">
      <c r="A1360" s="124">
        <v>41</v>
      </c>
      <c r="B1360" s="4">
        <v>740205</v>
      </c>
      <c r="C1360" s="4">
        <v>0.4</v>
      </c>
      <c r="D1360" s="4">
        <v>40</v>
      </c>
      <c r="E1360" s="4">
        <v>1.73</v>
      </c>
      <c r="F1360" s="4">
        <v>22</v>
      </c>
      <c r="G1360" s="4">
        <v>30</v>
      </c>
      <c r="H1360" s="4">
        <v>0.8</v>
      </c>
      <c r="I1360" s="4">
        <v>24</v>
      </c>
      <c r="J1360" s="4">
        <v>16</v>
      </c>
      <c r="K1360" s="222">
        <f t="shared" si="84"/>
        <v>8</v>
      </c>
    </row>
    <row r="1361" spans="1:11" s="220" customFormat="1" ht="15.75">
      <c r="A1361" s="124">
        <v>42</v>
      </c>
      <c r="B1361" s="4">
        <v>740207</v>
      </c>
      <c r="C1361" s="4">
        <v>0.4</v>
      </c>
      <c r="D1361" s="4">
        <v>127</v>
      </c>
      <c r="E1361" s="4">
        <v>1.73</v>
      </c>
      <c r="F1361" s="4">
        <v>72</v>
      </c>
      <c r="G1361" s="4">
        <v>100</v>
      </c>
      <c r="H1361" s="4">
        <v>0.8</v>
      </c>
      <c r="I1361" s="4">
        <v>80</v>
      </c>
      <c r="J1361" s="4">
        <v>55</v>
      </c>
      <c r="K1361" s="222">
        <f t="shared" si="84"/>
        <v>25</v>
      </c>
    </row>
    <row r="1362" spans="1:11" s="220" customFormat="1" ht="15.75">
      <c r="A1362" s="124">
        <v>43</v>
      </c>
      <c r="B1362" s="4">
        <v>740210</v>
      </c>
      <c r="C1362" s="4">
        <v>0.4</v>
      </c>
      <c r="D1362" s="4">
        <v>186</v>
      </c>
      <c r="E1362" s="4">
        <v>1.73</v>
      </c>
      <c r="F1362" s="4">
        <v>103</v>
      </c>
      <c r="G1362" s="4">
        <v>160</v>
      </c>
      <c r="H1362" s="4">
        <v>0.8</v>
      </c>
      <c r="I1362" s="4">
        <v>128</v>
      </c>
      <c r="J1362" s="4">
        <v>91</v>
      </c>
      <c r="K1362" s="222">
        <f t="shared" si="84"/>
        <v>37</v>
      </c>
    </row>
    <row r="1363" spans="1:11" s="220" customFormat="1" ht="15.75">
      <c r="A1363" s="124">
        <v>44</v>
      </c>
      <c r="B1363" s="4">
        <v>740401</v>
      </c>
      <c r="C1363" s="4">
        <v>0.4</v>
      </c>
      <c r="D1363" s="4">
        <v>349</v>
      </c>
      <c r="E1363" s="4">
        <v>1.73</v>
      </c>
      <c r="F1363" s="4">
        <v>194</v>
      </c>
      <c r="G1363" s="4">
        <v>250</v>
      </c>
      <c r="H1363" s="4">
        <v>0.8</v>
      </c>
      <c r="I1363" s="4">
        <v>200</v>
      </c>
      <c r="J1363" s="4">
        <v>101</v>
      </c>
      <c r="K1363" s="222">
        <f t="shared" si="84"/>
        <v>99</v>
      </c>
    </row>
    <row r="1364" spans="1:11" s="220" customFormat="1" ht="15.75">
      <c r="A1364" s="124">
        <v>45</v>
      </c>
      <c r="B1364" s="4">
        <v>740501</v>
      </c>
      <c r="C1364" s="4">
        <v>0.4</v>
      </c>
      <c r="D1364" s="4">
        <v>135</v>
      </c>
      <c r="E1364" s="4">
        <v>1.73</v>
      </c>
      <c r="F1364" s="4">
        <v>74</v>
      </c>
      <c r="G1364" s="4">
        <v>100</v>
      </c>
      <c r="H1364" s="4">
        <v>0.8</v>
      </c>
      <c r="I1364" s="4">
        <v>80</v>
      </c>
      <c r="J1364" s="4">
        <v>56</v>
      </c>
      <c r="K1364" s="222">
        <f t="shared" si="84"/>
        <v>24</v>
      </c>
    </row>
    <row r="1365" spans="1:11" s="220" customFormat="1" ht="15.75">
      <c r="A1365" s="124">
        <v>46</v>
      </c>
      <c r="B1365" s="4">
        <v>740502</v>
      </c>
      <c r="C1365" s="4">
        <v>0.4</v>
      </c>
      <c r="D1365" s="4">
        <v>134</v>
      </c>
      <c r="E1365" s="4">
        <v>1.73</v>
      </c>
      <c r="F1365" s="4">
        <v>73</v>
      </c>
      <c r="G1365" s="4">
        <v>100</v>
      </c>
      <c r="H1365" s="4">
        <v>0.8</v>
      </c>
      <c r="I1365" s="4">
        <v>80</v>
      </c>
      <c r="J1365" s="4">
        <v>54</v>
      </c>
      <c r="K1365" s="222">
        <f t="shared" si="84"/>
        <v>26</v>
      </c>
    </row>
    <row r="1366" spans="1:11" s="220" customFormat="1" ht="15.75">
      <c r="A1366" s="124">
        <v>47</v>
      </c>
      <c r="B1366" s="4">
        <v>740503</v>
      </c>
      <c r="C1366" s="4">
        <v>0.4</v>
      </c>
      <c r="D1366" s="4">
        <v>179</v>
      </c>
      <c r="E1366" s="4">
        <v>1.73</v>
      </c>
      <c r="F1366" s="4">
        <v>101</v>
      </c>
      <c r="G1366" s="4">
        <v>160</v>
      </c>
      <c r="H1366" s="4">
        <v>0.8</v>
      </c>
      <c r="I1366" s="4">
        <v>128</v>
      </c>
      <c r="J1366" s="4">
        <v>98</v>
      </c>
      <c r="K1366" s="222">
        <f t="shared" si="84"/>
        <v>30</v>
      </c>
    </row>
    <row r="1367" spans="1:11" s="220" customFormat="1" ht="15.75">
      <c r="A1367" s="124">
        <v>48</v>
      </c>
      <c r="B1367" s="4">
        <v>740504</v>
      </c>
      <c r="C1367" s="4">
        <v>0.4</v>
      </c>
      <c r="D1367" s="4">
        <v>192</v>
      </c>
      <c r="E1367" s="4">
        <v>1.73</v>
      </c>
      <c r="F1367" s="4">
        <v>106</v>
      </c>
      <c r="G1367" s="4">
        <v>160</v>
      </c>
      <c r="H1367" s="4">
        <v>0.8</v>
      </c>
      <c r="I1367" s="4">
        <v>128</v>
      </c>
      <c r="J1367" s="4">
        <v>103</v>
      </c>
      <c r="K1367" s="222">
        <f t="shared" si="84"/>
        <v>25</v>
      </c>
    </row>
    <row r="1368" spans="1:11" s="220" customFormat="1" ht="15.75">
      <c r="A1368" s="124">
        <v>49</v>
      </c>
      <c r="B1368" s="4">
        <v>740505</v>
      </c>
      <c r="C1368" s="4">
        <v>0.4</v>
      </c>
      <c r="D1368" s="4">
        <v>127</v>
      </c>
      <c r="E1368" s="4">
        <v>1.73</v>
      </c>
      <c r="F1368" s="4">
        <v>71</v>
      </c>
      <c r="G1368" s="4">
        <v>100</v>
      </c>
      <c r="H1368" s="4">
        <v>0.8</v>
      </c>
      <c r="I1368" s="4">
        <v>80</v>
      </c>
      <c r="J1368" s="4">
        <v>70</v>
      </c>
      <c r="K1368" s="222">
        <f t="shared" si="84"/>
        <v>10</v>
      </c>
    </row>
    <row r="1369" spans="1:11" s="220" customFormat="1" ht="15.75">
      <c r="A1369" s="124">
        <v>50</v>
      </c>
      <c r="B1369" s="4">
        <v>740506</v>
      </c>
      <c r="C1369" s="4">
        <v>0.4</v>
      </c>
      <c r="D1369" s="4">
        <v>131</v>
      </c>
      <c r="E1369" s="4">
        <v>1.73</v>
      </c>
      <c r="F1369" s="4">
        <v>74</v>
      </c>
      <c r="G1369" s="4">
        <v>100</v>
      </c>
      <c r="H1369" s="4">
        <v>0.8</v>
      </c>
      <c r="I1369" s="4">
        <v>80</v>
      </c>
      <c r="J1369" s="4">
        <v>66</v>
      </c>
      <c r="K1369" s="222">
        <f t="shared" si="84"/>
        <v>14</v>
      </c>
    </row>
    <row r="1370" spans="1:11" s="220" customFormat="1" ht="15.75">
      <c r="A1370" s="124">
        <v>51</v>
      </c>
      <c r="B1370" s="4">
        <v>740507</v>
      </c>
      <c r="C1370" s="4">
        <v>0.4</v>
      </c>
      <c r="D1370" s="4">
        <v>136</v>
      </c>
      <c r="E1370" s="4">
        <v>1.73</v>
      </c>
      <c r="F1370" s="4">
        <v>76</v>
      </c>
      <c r="G1370" s="4">
        <v>100</v>
      </c>
      <c r="H1370" s="4">
        <v>0.8</v>
      </c>
      <c r="I1370" s="4">
        <v>80</v>
      </c>
      <c r="J1370" s="4">
        <v>59</v>
      </c>
      <c r="K1370" s="222">
        <f t="shared" si="84"/>
        <v>21</v>
      </c>
    </row>
    <row r="1371" spans="1:11" s="220" customFormat="1" ht="15.75">
      <c r="A1371" s="124">
        <v>52</v>
      </c>
      <c r="B1371" s="4">
        <v>740508</v>
      </c>
      <c r="C1371" s="4">
        <v>0.4</v>
      </c>
      <c r="D1371" s="4">
        <v>134</v>
      </c>
      <c r="E1371" s="4">
        <v>1.73</v>
      </c>
      <c r="F1371" s="4">
        <v>75</v>
      </c>
      <c r="G1371" s="4">
        <v>100</v>
      </c>
      <c r="H1371" s="4">
        <v>0.8</v>
      </c>
      <c r="I1371" s="4">
        <v>80</v>
      </c>
      <c r="J1371" s="4">
        <v>57</v>
      </c>
      <c r="K1371" s="222">
        <f t="shared" si="84"/>
        <v>23</v>
      </c>
    </row>
    <row r="1372" spans="1:11" s="220" customFormat="1" ht="15.75">
      <c r="A1372" s="124">
        <v>53</v>
      </c>
      <c r="B1372" s="4">
        <v>740601</v>
      </c>
      <c r="C1372" s="4">
        <v>0.4</v>
      </c>
      <c r="D1372" s="4">
        <v>335</v>
      </c>
      <c r="E1372" s="4">
        <v>1.73</v>
      </c>
      <c r="F1372" s="4">
        <v>193</v>
      </c>
      <c r="G1372" s="4">
        <v>250</v>
      </c>
      <c r="H1372" s="4">
        <v>0.8</v>
      </c>
      <c r="I1372" s="4">
        <v>200</v>
      </c>
      <c r="J1372" s="4">
        <v>189</v>
      </c>
      <c r="K1372" s="222">
        <f t="shared" si="84"/>
        <v>11</v>
      </c>
    </row>
    <row r="1373" spans="1:11" s="220" customFormat="1" ht="15.75">
      <c r="A1373" s="124">
        <v>54</v>
      </c>
      <c r="B1373" s="4">
        <v>740206</v>
      </c>
      <c r="C1373" s="4">
        <v>0.4</v>
      </c>
      <c r="D1373" s="4">
        <v>26</v>
      </c>
      <c r="E1373" s="4">
        <v>1.73</v>
      </c>
      <c r="F1373" s="4">
        <v>14</v>
      </c>
      <c r="G1373" s="4">
        <v>25</v>
      </c>
      <c r="H1373" s="4">
        <v>0.8</v>
      </c>
      <c r="I1373" s="4">
        <v>20</v>
      </c>
      <c r="J1373" s="4">
        <v>16</v>
      </c>
      <c r="K1373" s="222">
        <f t="shared" si="84"/>
        <v>4</v>
      </c>
    </row>
    <row r="1374" spans="1:11" s="220" customFormat="1" ht="15.75">
      <c r="A1374" s="124">
        <v>55</v>
      </c>
      <c r="B1374" s="4">
        <v>740603</v>
      </c>
      <c r="C1374" s="4">
        <v>0.4</v>
      </c>
      <c r="D1374" s="4">
        <v>136</v>
      </c>
      <c r="E1374" s="4">
        <v>1.73</v>
      </c>
      <c r="F1374" s="4">
        <v>76</v>
      </c>
      <c r="G1374" s="4">
        <v>100</v>
      </c>
      <c r="H1374" s="4">
        <v>0.8</v>
      </c>
      <c r="I1374" s="4">
        <v>80</v>
      </c>
      <c r="J1374" s="4">
        <v>66</v>
      </c>
      <c r="K1374" s="222">
        <f t="shared" si="84"/>
        <v>14</v>
      </c>
    </row>
    <row r="1375" spans="1:11" s="220" customFormat="1" ht="15.75">
      <c r="A1375" s="124">
        <v>56</v>
      </c>
      <c r="B1375" s="4">
        <v>740604</v>
      </c>
      <c r="C1375" s="4">
        <v>0.4</v>
      </c>
      <c r="D1375" s="4">
        <v>137</v>
      </c>
      <c r="E1375" s="4">
        <v>1.73</v>
      </c>
      <c r="F1375" s="4">
        <v>76</v>
      </c>
      <c r="G1375" s="4">
        <v>100</v>
      </c>
      <c r="H1375" s="4">
        <v>0.8</v>
      </c>
      <c r="I1375" s="4">
        <v>80</v>
      </c>
      <c r="J1375" s="4">
        <v>67</v>
      </c>
      <c r="K1375" s="222">
        <f t="shared" si="84"/>
        <v>13</v>
      </c>
    </row>
    <row r="1376" spans="1:11" s="220" customFormat="1" ht="15.75">
      <c r="A1376" s="124">
        <v>57</v>
      </c>
      <c r="B1376" s="4">
        <v>740701</v>
      </c>
      <c r="C1376" s="4">
        <v>0.4</v>
      </c>
      <c r="D1376" s="4">
        <v>192</v>
      </c>
      <c r="E1376" s="4">
        <v>1.73</v>
      </c>
      <c r="F1376" s="4">
        <v>107</v>
      </c>
      <c r="G1376" s="4">
        <v>160</v>
      </c>
      <c r="H1376" s="4">
        <v>0.8</v>
      </c>
      <c r="I1376" s="4">
        <v>128</v>
      </c>
      <c r="J1376" s="4">
        <v>105</v>
      </c>
      <c r="K1376" s="222">
        <f t="shared" si="84"/>
        <v>23</v>
      </c>
    </row>
    <row r="1377" spans="1:11" s="220" customFormat="1" ht="15.75">
      <c r="A1377" s="124">
        <v>58</v>
      </c>
      <c r="B1377" s="4">
        <v>740702</v>
      </c>
      <c r="C1377" s="4">
        <v>0.4</v>
      </c>
      <c r="D1377" s="4">
        <v>188</v>
      </c>
      <c r="E1377" s="4">
        <v>1.73</v>
      </c>
      <c r="F1377" s="4">
        <v>105</v>
      </c>
      <c r="G1377" s="4">
        <v>160</v>
      </c>
      <c r="H1377" s="4">
        <v>0.8</v>
      </c>
      <c r="I1377" s="4">
        <v>128</v>
      </c>
      <c r="J1377" s="4">
        <v>101</v>
      </c>
      <c r="K1377" s="222">
        <f t="shared" si="84"/>
        <v>27</v>
      </c>
    </row>
    <row r="1378" spans="1:11" s="220" customFormat="1" ht="15.75">
      <c r="A1378" s="124">
        <v>59</v>
      </c>
      <c r="B1378" s="4">
        <v>740705</v>
      </c>
      <c r="C1378" s="4">
        <v>0.4</v>
      </c>
      <c r="D1378" s="4">
        <v>90</v>
      </c>
      <c r="E1378" s="4">
        <v>1.73</v>
      </c>
      <c r="F1378" s="4">
        <v>50</v>
      </c>
      <c r="G1378" s="4">
        <v>63</v>
      </c>
      <c r="H1378" s="4">
        <v>0.8</v>
      </c>
      <c r="I1378" s="4">
        <v>50.4</v>
      </c>
      <c r="J1378" s="4">
        <v>41</v>
      </c>
      <c r="K1378" s="222">
        <f t="shared" si="84"/>
        <v>9.3999999999999986</v>
      </c>
    </row>
    <row r="1379" spans="1:11" s="220" customFormat="1" ht="15.75">
      <c r="A1379" s="124">
        <v>60</v>
      </c>
      <c r="B1379" s="4">
        <v>740706</v>
      </c>
      <c r="C1379" s="4">
        <v>0.4</v>
      </c>
      <c r="D1379" s="4">
        <v>49</v>
      </c>
      <c r="E1379" s="4">
        <v>1.73</v>
      </c>
      <c r="F1379" s="4">
        <v>28</v>
      </c>
      <c r="G1379" s="4">
        <v>40</v>
      </c>
      <c r="H1379" s="4">
        <v>0.8</v>
      </c>
      <c r="I1379" s="4">
        <v>32</v>
      </c>
      <c r="J1379" s="4">
        <v>24</v>
      </c>
      <c r="K1379" s="222">
        <f t="shared" ref="K1379:K1442" si="86">I1379-J1379</f>
        <v>8</v>
      </c>
    </row>
    <row r="1380" spans="1:11" s="220" customFormat="1" ht="15.75">
      <c r="A1380" s="124">
        <v>61</v>
      </c>
      <c r="B1380" s="4">
        <v>740708</v>
      </c>
      <c r="C1380" s="4">
        <v>0.4</v>
      </c>
      <c r="D1380" s="4">
        <v>23</v>
      </c>
      <c r="E1380" s="4">
        <v>1.73</v>
      </c>
      <c r="F1380" s="4">
        <v>13</v>
      </c>
      <c r="G1380" s="4">
        <v>25</v>
      </c>
      <c r="H1380" s="4">
        <v>0.8</v>
      </c>
      <c r="I1380" s="4">
        <v>20</v>
      </c>
      <c r="J1380" s="4">
        <v>11</v>
      </c>
      <c r="K1380" s="222">
        <f t="shared" si="86"/>
        <v>9</v>
      </c>
    </row>
    <row r="1381" spans="1:11" s="220" customFormat="1" ht="15.75">
      <c r="A1381" s="138" t="s">
        <v>816</v>
      </c>
      <c r="B1381" s="139"/>
      <c r="C1381" s="139"/>
      <c r="D1381" s="139"/>
      <c r="E1381" s="139"/>
      <c r="F1381" s="139"/>
      <c r="G1381" s="139"/>
      <c r="H1381" s="139"/>
      <c r="I1381" s="139"/>
      <c r="J1381" s="139"/>
      <c r="K1381" s="140"/>
    </row>
    <row r="1382" spans="1:11" s="220" customFormat="1" ht="15.75">
      <c r="A1382" s="124">
        <v>62</v>
      </c>
      <c r="B1382" s="4">
        <v>250104</v>
      </c>
      <c r="C1382" s="4">
        <v>0.4</v>
      </c>
      <c r="D1382" s="4">
        <v>47</v>
      </c>
      <c r="E1382" s="4">
        <v>1.73</v>
      </c>
      <c r="F1382" s="4">
        <v>27</v>
      </c>
      <c r="G1382" s="4">
        <v>40</v>
      </c>
      <c r="H1382" s="4">
        <v>0.8</v>
      </c>
      <c r="I1382" s="4">
        <v>32</v>
      </c>
      <c r="J1382" s="4">
        <v>18</v>
      </c>
      <c r="K1382" s="222">
        <f t="shared" si="86"/>
        <v>14</v>
      </c>
    </row>
    <row r="1383" spans="1:11" s="220" customFormat="1" ht="15.75">
      <c r="A1383" s="124">
        <v>63</v>
      </c>
      <c r="B1383" s="4">
        <v>250105</v>
      </c>
      <c r="C1383" s="4">
        <v>0.4</v>
      </c>
      <c r="D1383" s="4">
        <v>181</v>
      </c>
      <c r="E1383" s="4">
        <v>1.73</v>
      </c>
      <c r="F1383" s="4">
        <v>102</v>
      </c>
      <c r="G1383" s="4">
        <v>160</v>
      </c>
      <c r="H1383" s="4">
        <v>0.8</v>
      </c>
      <c r="I1383" s="4">
        <v>128</v>
      </c>
      <c r="J1383" s="4">
        <v>97</v>
      </c>
      <c r="K1383" s="222">
        <f t="shared" si="86"/>
        <v>31</v>
      </c>
    </row>
    <row r="1384" spans="1:11" s="220" customFormat="1" ht="15.75">
      <c r="A1384" s="124">
        <v>64</v>
      </c>
      <c r="B1384" s="4">
        <v>250107</v>
      </c>
      <c r="C1384" s="4">
        <v>0.4</v>
      </c>
      <c r="D1384" s="4">
        <v>178</v>
      </c>
      <c r="E1384" s="4">
        <v>1.73</v>
      </c>
      <c r="F1384" s="4">
        <v>100</v>
      </c>
      <c r="G1384" s="4">
        <v>160</v>
      </c>
      <c r="H1384" s="4">
        <v>0.8</v>
      </c>
      <c r="I1384" s="4">
        <v>128</v>
      </c>
      <c r="J1384" s="4">
        <v>98</v>
      </c>
      <c r="K1384" s="222">
        <f t="shared" si="86"/>
        <v>30</v>
      </c>
    </row>
    <row r="1385" spans="1:11" s="220" customFormat="1" ht="15.75">
      <c r="A1385" s="124">
        <v>65</v>
      </c>
      <c r="B1385" s="4">
        <v>250109</v>
      </c>
      <c r="C1385" s="4">
        <v>0.4</v>
      </c>
      <c r="D1385" s="4">
        <v>341</v>
      </c>
      <c r="E1385" s="4">
        <v>1.73</v>
      </c>
      <c r="F1385" s="4">
        <v>199</v>
      </c>
      <c r="G1385" s="4">
        <v>250</v>
      </c>
      <c r="H1385" s="4">
        <v>0.8</v>
      </c>
      <c r="I1385" s="4">
        <v>200</v>
      </c>
      <c r="J1385" s="4">
        <v>147</v>
      </c>
      <c r="K1385" s="222">
        <f t="shared" si="86"/>
        <v>53</v>
      </c>
    </row>
    <row r="1386" spans="1:11" s="220" customFormat="1" ht="15.75">
      <c r="A1386" s="124">
        <v>66</v>
      </c>
      <c r="B1386" s="4">
        <v>251111</v>
      </c>
      <c r="C1386" s="4">
        <v>0.4</v>
      </c>
      <c r="D1386" s="4">
        <v>181</v>
      </c>
      <c r="E1386" s="4">
        <v>1.73</v>
      </c>
      <c r="F1386" s="4">
        <v>102</v>
      </c>
      <c r="G1386" s="4">
        <v>160</v>
      </c>
      <c r="H1386" s="4">
        <v>0.8</v>
      </c>
      <c r="I1386" s="4">
        <v>128</v>
      </c>
      <c r="J1386" s="4">
        <v>101</v>
      </c>
      <c r="K1386" s="222">
        <f t="shared" si="86"/>
        <v>27</v>
      </c>
    </row>
    <row r="1387" spans="1:11" s="220" customFormat="1" ht="15.75">
      <c r="A1387" s="124">
        <v>67</v>
      </c>
      <c r="B1387" s="4">
        <v>250113</v>
      </c>
      <c r="C1387" s="4">
        <v>0.4</v>
      </c>
      <c r="D1387" s="4">
        <v>182</v>
      </c>
      <c r="E1387" s="4">
        <v>1.73</v>
      </c>
      <c r="F1387" s="4">
        <v>102</v>
      </c>
      <c r="G1387" s="4">
        <v>160</v>
      </c>
      <c r="H1387" s="4">
        <v>0.8</v>
      </c>
      <c r="I1387" s="4">
        <v>128</v>
      </c>
      <c r="J1387" s="4">
        <v>98</v>
      </c>
      <c r="K1387" s="222">
        <f t="shared" si="86"/>
        <v>30</v>
      </c>
    </row>
    <row r="1388" spans="1:11" s="220" customFormat="1" ht="15.75">
      <c r="A1388" s="124">
        <v>68</v>
      </c>
      <c r="B1388" s="4">
        <v>250114</v>
      </c>
      <c r="C1388" s="4">
        <v>0.4</v>
      </c>
      <c r="D1388" s="4">
        <v>174</v>
      </c>
      <c r="E1388" s="4">
        <v>1.73</v>
      </c>
      <c r="F1388" s="4">
        <v>97</v>
      </c>
      <c r="G1388" s="4">
        <v>160</v>
      </c>
      <c r="H1388" s="4">
        <v>0.8</v>
      </c>
      <c r="I1388" s="4">
        <v>128</v>
      </c>
      <c r="J1388" s="4">
        <v>95</v>
      </c>
      <c r="K1388" s="222">
        <f t="shared" si="86"/>
        <v>33</v>
      </c>
    </row>
    <row r="1389" spans="1:11" s="220" customFormat="1" ht="15.75">
      <c r="A1389" s="124">
        <v>69</v>
      </c>
      <c r="B1389" s="4">
        <v>250117</v>
      </c>
      <c r="C1389" s="4">
        <v>0.4</v>
      </c>
      <c r="D1389" s="4">
        <v>126</v>
      </c>
      <c r="E1389" s="4">
        <v>1.73</v>
      </c>
      <c r="F1389" s="4">
        <v>70</v>
      </c>
      <c r="G1389" s="4">
        <v>100</v>
      </c>
      <c r="H1389" s="4">
        <v>0.8</v>
      </c>
      <c r="I1389" s="4">
        <v>80</v>
      </c>
      <c r="J1389" s="4">
        <v>40</v>
      </c>
      <c r="K1389" s="222">
        <f>I1389-J1389</f>
        <v>40</v>
      </c>
    </row>
    <row r="1390" spans="1:11" s="220" customFormat="1" ht="15.75">
      <c r="A1390" s="124">
        <v>70</v>
      </c>
      <c r="B1390" s="4">
        <v>250118</v>
      </c>
      <c r="C1390" s="4">
        <v>0.4</v>
      </c>
      <c r="D1390" s="4">
        <v>14</v>
      </c>
      <c r="E1390" s="4">
        <v>1.73</v>
      </c>
      <c r="F1390" s="4">
        <v>9</v>
      </c>
      <c r="G1390" s="4">
        <v>40</v>
      </c>
      <c r="H1390" s="4">
        <v>0.8</v>
      </c>
      <c r="I1390" s="4">
        <f t="shared" ref="I1390" si="87">G1390*H1390</f>
        <v>32</v>
      </c>
      <c r="J1390" s="4">
        <v>16</v>
      </c>
      <c r="K1390" s="222">
        <f>I1390-J1390</f>
        <v>16</v>
      </c>
    </row>
    <row r="1391" spans="1:11" s="220" customFormat="1" ht="15.75">
      <c r="A1391" s="138" t="s">
        <v>817</v>
      </c>
      <c r="B1391" s="139"/>
      <c r="C1391" s="139"/>
      <c r="D1391" s="139"/>
      <c r="E1391" s="139"/>
      <c r="F1391" s="139"/>
      <c r="G1391" s="139"/>
      <c r="H1391" s="139"/>
      <c r="I1391" s="139"/>
      <c r="J1391" s="139"/>
      <c r="K1391" s="140"/>
    </row>
    <row r="1392" spans="1:11" s="220" customFormat="1" ht="15.75">
      <c r="A1392" s="124">
        <v>71</v>
      </c>
      <c r="B1392" s="223">
        <v>250201</v>
      </c>
      <c r="C1392" s="4">
        <v>0.4</v>
      </c>
      <c r="D1392" s="4">
        <v>10</v>
      </c>
      <c r="E1392" s="4">
        <v>1.73</v>
      </c>
      <c r="F1392" s="4">
        <v>5</v>
      </c>
      <c r="G1392" s="4">
        <v>10</v>
      </c>
      <c r="H1392" s="4">
        <v>0.8</v>
      </c>
      <c r="I1392" s="4">
        <v>9</v>
      </c>
      <c r="J1392" s="4">
        <v>6</v>
      </c>
      <c r="K1392" s="222">
        <f>I1392-J1392</f>
        <v>3</v>
      </c>
    </row>
    <row r="1393" spans="1:11" s="220" customFormat="1" ht="15.75">
      <c r="A1393" s="124">
        <v>72</v>
      </c>
      <c r="B1393" s="223">
        <v>250202</v>
      </c>
      <c r="C1393" s="4">
        <v>0.4</v>
      </c>
      <c r="D1393" s="4">
        <v>11</v>
      </c>
      <c r="E1393" s="4">
        <v>1.73</v>
      </c>
      <c r="F1393" s="4">
        <v>6</v>
      </c>
      <c r="G1393" s="4">
        <v>10</v>
      </c>
      <c r="H1393" s="4">
        <v>0.8</v>
      </c>
      <c r="I1393" s="4">
        <v>9</v>
      </c>
      <c r="J1393" s="4">
        <v>5</v>
      </c>
      <c r="K1393" s="222">
        <f>I1393-J1393</f>
        <v>4</v>
      </c>
    </row>
    <row r="1394" spans="1:11" s="220" customFormat="1" ht="15.75">
      <c r="A1394" s="124">
        <v>73</v>
      </c>
      <c r="B1394" s="223">
        <v>250203</v>
      </c>
      <c r="C1394" s="4">
        <v>0.4</v>
      </c>
      <c r="D1394" s="4">
        <v>11</v>
      </c>
      <c r="E1394" s="4">
        <v>1.73</v>
      </c>
      <c r="F1394" s="4">
        <v>7</v>
      </c>
      <c r="G1394" s="4">
        <v>10</v>
      </c>
      <c r="H1394" s="4">
        <v>0.8</v>
      </c>
      <c r="I1394" s="4">
        <v>9</v>
      </c>
      <c r="J1394" s="4">
        <v>7</v>
      </c>
      <c r="K1394" s="222">
        <f>I1394-J1394</f>
        <v>2</v>
      </c>
    </row>
    <row r="1395" spans="1:11" s="220" customFormat="1" ht="15.75">
      <c r="A1395" s="124">
        <v>74</v>
      </c>
      <c r="B1395" s="223">
        <v>250204</v>
      </c>
      <c r="C1395" s="4">
        <v>0.4</v>
      </c>
      <c r="D1395" s="4">
        <v>118</v>
      </c>
      <c r="E1395" s="4">
        <v>1.73</v>
      </c>
      <c r="F1395" s="4">
        <v>110</v>
      </c>
      <c r="G1395" s="4">
        <v>160</v>
      </c>
      <c r="H1395" s="4">
        <v>0.8</v>
      </c>
      <c r="I1395" s="4">
        <f t="shared" ref="I1395:I1423" si="88">G1395*H1395</f>
        <v>128</v>
      </c>
      <c r="J1395" s="4">
        <v>58</v>
      </c>
      <c r="K1395" s="222">
        <f t="shared" ref="K1395:K1399" si="89">I1395-J1395</f>
        <v>70</v>
      </c>
    </row>
    <row r="1396" spans="1:11" s="220" customFormat="1" ht="15.75">
      <c r="A1396" s="124">
        <v>75</v>
      </c>
      <c r="B1396" s="4">
        <v>250205</v>
      </c>
      <c r="C1396" s="4">
        <v>0.4</v>
      </c>
      <c r="D1396" s="4">
        <v>54</v>
      </c>
      <c r="E1396" s="4">
        <v>1.73</v>
      </c>
      <c r="F1396" s="4">
        <v>71</v>
      </c>
      <c r="G1396" s="4">
        <v>100</v>
      </c>
      <c r="H1396" s="4">
        <v>0.8</v>
      </c>
      <c r="I1396" s="4">
        <f t="shared" si="88"/>
        <v>80</v>
      </c>
      <c r="J1396" s="4">
        <v>52</v>
      </c>
      <c r="K1396" s="222">
        <f>I1396-J1396</f>
        <v>28</v>
      </c>
    </row>
    <row r="1397" spans="1:11" s="220" customFormat="1" ht="15.75">
      <c r="A1397" s="124">
        <v>76</v>
      </c>
      <c r="B1397" s="4">
        <v>250207</v>
      </c>
      <c r="C1397" s="4">
        <v>0.4</v>
      </c>
      <c r="D1397" s="4">
        <v>128</v>
      </c>
      <c r="E1397" s="4">
        <v>1.73</v>
      </c>
      <c r="F1397" s="4">
        <v>71</v>
      </c>
      <c r="G1397" s="4">
        <v>160</v>
      </c>
      <c r="H1397" s="4">
        <v>0.8</v>
      </c>
      <c r="I1397" s="4">
        <f t="shared" si="88"/>
        <v>128</v>
      </c>
      <c r="J1397" s="4">
        <v>63</v>
      </c>
      <c r="K1397" s="222">
        <f t="shared" si="89"/>
        <v>65</v>
      </c>
    </row>
    <row r="1398" spans="1:11" s="220" customFormat="1" ht="15.75">
      <c r="A1398" s="124">
        <v>77</v>
      </c>
      <c r="B1398" s="4">
        <v>250301</v>
      </c>
      <c r="C1398" s="4">
        <v>0.4</v>
      </c>
      <c r="D1398" s="4">
        <v>22</v>
      </c>
      <c r="E1398" s="4">
        <v>1.73</v>
      </c>
      <c r="F1398" s="4">
        <v>12</v>
      </c>
      <c r="G1398" s="4">
        <v>40</v>
      </c>
      <c r="H1398" s="4">
        <v>0.8</v>
      </c>
      <c r="I1398" s="4">
        <f t="shared" si="88"/>
        <v>32</v>
      </c>
      <c r="J1398" s="4">
        <v>17</v>
      </c>
      <c r="K1398" s="222">
        <f t="shared" si="89"/>
        <v>15</v>
      </c>
    </row>
    <row r="1399" spans="1:11" s="220" customFormat="1" ht="15.75">
      <c r="A1399" s="124">
        <v>78</v>
      </c>
      <c r="B1399" s="4">
        <v>250302</v>
      </c>
      <c r="C1399" s="4">
        <v>0.4</v>
      </c>
      <c r="D1399" s="4">
        <v>114</v>
      </c>
      <c r="E1399" s="4">
        <v>1.73</v>
      </c>
      <c r="F1399" s="4">
        <v>63</v>
      </c>
      <c r="G1399" s="4">
        <v>100</v>
      </c>
      <c r="H1399" s="4">
        <v>0.8</v>
      </c>
      <c r="I1399" s="4">
        <f t="shared" si="88"/>
        <v>80</v>
      </c>
      <c r="J1399" s="4">
        <v>50</v>
      </c>
      <c r="K1399" s="222">
        <f t="shared" si="89"/>
        <v>30</v>
      </c>
    </row>
    <row r="1400" spans="1:11" s="220" customFormat="1" ht="15.75">
      <c r="A1400" s="124"/>
      <c r="B1400" s="4"/>
      <c r="C1400" s="4"/>
      <c r="D1400" s="4"/>
      <c r="E1400" s="4"/>
      <c r="F1400" s="4"/>
      <c r="G1400" s="4"/>
      <c r="H1400" s="4"/>
      <c r="I1400" s="4"/>
      <c r="J1400" s="4"/>
      <c r="K1400" s="222"/>
    </row>
    <row r="1401" spans="1:11" s="220" customFormat="1" ht="15.75">
      <c r="A1401" s="124">
        <v>79</v>
      </c>
      <c r="B1401" s="4">
        <v>280301</v>
      </c>
      <c r="C1401" s="4">
        <v>0.4</v>
      </c>
      <c r="D1401" s="4">
        <v>9</v>
      </c>
      <c r="E1401" s="4">
        <v>1.73</v>
      </c>
      <c r="F1401" s="4">
        <v>6</v>
      </c>
      <c r="G1401" s="4">
        <v>10</v>
      </c>
      <c r="H1401" s="4">
        <v>0.8</v>
      </c>
      <c r="I1401" s="4">
        <v>9</v>
      </c>
      <c r="J1401" s="4">
        <v>6</v>
      </c>
      <c r="K1401" s="222">
        <f t="shared" si="86"/>
        <v>3</v>
      </c>
    </row>
    <row r="1402" spans="1:11" s="220" customFormat="1" ht="15.75">
      <c r="A1402" s="124">
        <v>80</v>
      </c>
      <c r="B1402" s="4">
        <v>280302</v>
      </c>
      <c r="C1402" s="4">
        <v>0.4</v>
      </c>
      <c r="D1402" s="4">
        <v>29</v>
      </c>
      <c r="E1402" s="4">
        <v>1.73</v>
      </c>
      <c r="F1402" s="4">
        <v>20</v>
      </c>
      <c r="G1402" s="4">
        <v>40</v>
      </c>
      <c r="H1402" s="4">
        <v>0.8</v>
      </c>
      <c r="I1402" s="4">
        <f t="shared" si="88"/>
        <v>32</v>
      </c>
      <c r="J1402" s="4">
        <v>17</v>
      </c>
      <c r="K1402" s="222">
        <f t="shared" si="86"/>
        <v>15</v>
      </c>
    </row>
    <row r="1403" spans="1:11" s="220" customFormat="1" ht="15.75">
      <c r="A1403" s="124">
        <v>81</v>
      </c>
      <c r="B1403" s="4">
        <v>280402</v>
      </c>
      <c r="C1403" s="4">
        <v>0.4</v>
      </c>
      <c r="D1403" s="4">
        <v>34</v>
      </c>
      <c r="E1403" s="4">
        <v>1.73</v>
      </c>
      <c r="F1403" s="4">
        <v>25</v>
      </c>
      <c r="G1403" s="4">
        <v>63</v>
      </c>
      <c r="H1403" s="4">
        <v>0.8</v>
      </c>
      <c r="I1403" s="4">
        <f t="shared" si="88"/>
        <v>50.400000000000006</v>
      </c>
      <c r="J1403" s="4">
        <v>16</v>
      </c>
      <c r="K1403" s="222">
        <f t="shared" si="86"/>
        <v>34.400000000000006</v>
      </c>
    </row>
    <row r="1404" spans="1:11" s="220" customFormat="1" ht="15.75">
      <c r="A1404" s="124">
        <v>82</v>
      </c>
      <c r="B1404" s="4">
        <v>280403</v>
      </c>
      <c r="C1404" s="4">
        <v>0.4</v>
      </c>
      <c r="D1404" s="4">
        <v>185</v>
      </c>
      <c r="E1404" s="4">
        <v>1.73</v>
      </c>
      <c r="F1404" s="4">
        <v>105</v>
      </c>
      <c r="G1404" s="4">
        <v>160</v>
      </c>
      <c r="H1404" s="4">
        <v>0.8</v>
      </c>
      <c r="I1404" s="4">
        <f t="shared" si="88"/>
        <v>128</v>
      </c>
      <c r="J1404" s="4">
        <v>67</v>
      </c>
      <c r="K1404" s="222">
        <f t="shared" si="86"/>
        <v>61</v>
      </c>
    </row>
    <row r="1405" spans="1:11" s="220" customFormat="1" ht="15.75">
      <c r="A1405" s="124">
        <v>83</v>
      </c>
      <c r="B1405" s="4">
        <v>280404</v>
      </c>
      <c r="C1405" s="4">
        <v>0.4</v>
      </c>
      <c r="D1405" s="4">
        <v>128</v>
      </c>
      <c r="E1405" s="4">
        <v>1.73</v>
      </c>
      <c r="F1405" s="4">
        <v>71</v>
      </c>
      <c r="G1405" s="4">
        <v>100</v>
      </c>
      <c r="H1405" s="4">
        <v>0.8</v>
      </c>
      <c r="I1405" s="4">
        <f t="shared" si="88"/>
        <v>80</v>
      </c>
      <c r="J1405" s="4">
        <v>59</v>
      </c>
      <c r="K1405" s="222">
        <f t="shared" si="86"/>
        <v>21</v>
      </c>
    </row>
    <row r="1406" spans="1:11" s="220" customFormat="1" ht="15.75">
      <c r="A1406" s="124">
        <v>84</v>
      </c>
      <c r="B1406" s="4">
        <v>280405</v>
      </c>
      <c r="C1406" s="4">
        <v>0.4</v>
      </c>
      <c r="D1406" s="4">
        <v>215</v>
      </c>
      <c r="E1406" s="4">
        <v>1.73</v>
      </c>
      <c r="F1406" s="4">
        <v>69</v>
      </c>
      <c r="G1406" s="4">
        <v>100</v>
      </c>
      <c r="H1406" s="4">
        <v>0.8</v>
      </c>
      <c r="I1406" s="4">
        <f t="shared" si="88"/>
        <v>80</v>
      </c>
      <c r="J1406" s="4">
        <v>63</v>
      </c>
      <c r="K1406" s="222">
        <f t="shared" si="86"/>
        <v>17</v>
      </c>
    </row>
    <row r="1407" spans="1:11" s="220" customFormat="1" ht="15.75">
      <c r="A1407" s="124">
        <v>85</v>
      </c>
      <c r="B1407" s="4">
        <v>280501</v>
      </c>
      <c r="C1407" s="4">
        <v>0.4</v>
      </c>
      <c r="D1407" s="4">
        <v>124</v>
      </c>
      <c r="E1407" s="4">
        <v>1.73</v>
      </c>
      <c r="F1407" s="4">
        <v>68</v>
      </c>
      <c r="G1407" s="4">
        <v>100</v>
      </c>
      <c r="H1407" s="4">
        <v>0.8</v>
      </c>
      <c r="I1407" s="4">
        <f t="shared" si="88"/>
        <v>80</v>
      </c>
      <c r="J1407" s="4">
        <v>62</v>
      </c>
      <c r="K1407" s="222">
        <f t="shared" si="86"/>
        <v>18</v>
      </c>
    </row>
    <row r="1408" spans="1:11" s="220" customFormat="1" ht="15.75">
      <c r="A1408" s="138" t="s">
        <v>818</v>
      </c>
      <c r="B1408" s="139"/>
      <c r="C1408" s="139"/>
      <c r="D1408" s="139"/>
      <c r="E1408" s="139"/>
      <c r="F1408" s="139"/>
      <c r="G1408" s="139"/>
      <c r="H1408" s="139"/>
      <c r="I1408" s="139"/>
      <c r="J1408" s="139"/>
      <c r="K1408" s="140"/>
    </row>
    <row r="1409" spans="1:11" s="220" customFormat="1" ht="15.75">
      <c r="A1409" s="124">
        <v>86</v>
      </c>
      <c r="B1409" s="4">
        <v>310101</v>
      </c>
      <c r="C1409" s="4">
        <v>0.4</v>
      </c>
      <c r="D1409" s="4">
        <v>304</v>
      </c>
      <c r="E1409" s="4">
        <v>1.73</v>
      </c>
      <c r="F1409" s="4">
        <v>168</v>
      </c>
      <c r="G1409" s="4">
        <v>250</v>
      </c>
      <c r="H1409" s="4">
        <v>0.8</v>
      </c>
      <c r="I1409" s="4">
        <f t="shared" si="88"/>
        <v>200</v>
      </c>
      <c r="J1409" s="4">
        <v>123</v>
      </c>
      <c r="K1409" s="222">
        <f t="shared" si="86"/>
        <v>77</v>
      </c>
    </row>
    <row r="1410" spans="1:11" s="220" customFormat="1" ht="15.75">
      <c r="A1410" s="124">
        <v>87</v>
      </c>
      <c r="B1410" s="4">
        <v>310102</v>
      </c>
      <c r="C1410" s="4">
        <v>0.4</v>
      </c>
      <c r="D1410" s="4">
        <v>120</v>
      </c>
      <c r="E1410" s="4">
        <v>1.73</v>
      </c>
      <c r="F1410" s="4">
        <v>98</v>
      </c>
      <c r="G1410" s="4">
        <v>100</v>
      </c>
      <c r="H1410" s="4">
        <v>0.8</v>
      </c>
      <c r="I1410" s="4">
        <f t="shared" si="88"/>
        <v>80</v>
      </c>
      <c r="J1410" s="4">
        <v>65</v>
      </c>
      <c r="K1410" s="222">
        <f t="shared" si="86"/>
        <v>15</v>
      </c>
    </row>
    <row r="1411" spans="1:11" s="220" customFormat="1" ht="15.75">
      <c r="A1411" s="124">
        <v>88</v>
      </c>
      <c r="B1411" s="4">
        <v>310103</v>
      </c>
      <c r="C1411" s="4">
        <v>0.4</v>
      </c>
      <c r="D1411" s="4">
        <v>26</v>
      </c>
      <c r="E1411" s="4">
        <v>1.73</v>
      </c>
      <c r="F1411" s="4">
        <v>14</v>
      </c>
      <c r="G1411" s="4">
        <v>40</v>
      </c>
      <c r="H1411" s="4">
        <v>0.8</v>
      </c>
      <c r="I1411" s="4">
        <f t="shared" si="88"/>
        <v>32</v>
      </c>
      <c r="J1411" s="4">
        <v>15</v>
      </c>
      <c r="K1411" s="222">
        <f t="shared" si="86"/>
        <v>17</v>
      </c>
    </row>
    <row r="1412" spans="1:11" s="220" customFormat="1" ht="15.75">
      <c r="A1412" s="124">
        <v>89</v>
      </c>
      <c r="B1412" s="4">
        <v>310106</v>
      </c>
      <c r="C1412" s="4">
        <v>0.4</v>
      </c>
      <c r="D1412" s="4">
        <v>42</v>
      </c>
      <c r="E1412" s="4">
        <v>1.73</v>
      </c>
      <c r="F1412" s="4">
        <v>32</v>
      </c>
      <c r="G1412" s="4">
        <v>63</v>
      </c>
      <c r="H1412" s="4">
        <v>0.8</v>
      </c>
      <c r="I1412" s="4">
        <f t="shared" si="88"/>
        <v>50.400000000000006</v>
      </c>
      <c r="J1412" s="4">
        <v>22</v>
      </c>
      <c r="K1412" s="222">
        <f t="shared" si="86"/>
        <v>28.400000000000006</v>
      </c>
    </row>
    <row r="1413" spans="1:11" s="220" customFormat="1" ht="15.75">
      <c r="A1413" s="124">
        <v>90</v>
      </c>
      <c r="B1413" s="4">
        <v>310402</v>
      </c>
      <c r="C1413" s="4">
        <v>0.4</v>
      </c>
      <c r="D1413" s="4">
        <v>299</v>
      </c>
      <c r="E1413" s="4">
        <v>1.73</v>
      </c>
      <c r="F1413" s="4">
        <v>162</v>
      </c>
      <c r="G1413" s="4">
        <v>250</v>
      </c>
      <c r="H1413" s="4">
        <v>0.8</v>
      </c>
      <c r="I1413" s="4">
        <f t="shared" si="88"/>
        <v>200</v>
      </c>
      <c r="J1413" s="4">
        <v>160</v>
      </c>
      <c r="K1413" s="222">
        <f t="shared" si="86"/>
        <v>40</v>
      </c>
    </row>
    <row r="1414" spans="1:11" s="220" customFormat="1" ht="15.75">
      <c r="A1414" s="124">
        <v>91</v>
      </c>
      <c r="B1414" s="4">
        <v>310403</v>
      </c>
      <c r="C1414" s="4">
        <v>0.4</v>
      </c>
      <c r="D1414" s="4">
        <v>41</v>
      </c>
      <c r="E1414" s="4">
        <v>1.73</v>
      </c>
      <c r="F1414" s="4">
        <v>31</v>
      </c>
      <c r="G1414" s="4">
        <v>63</v>
      </c>
      <c r="H1414" s="4">
        <v>0.8</v>
      </c>
      <c r="I1414" s="4">
        <f t="shared" si="88"/>
        <v>50.400000000000006</v>
      </c>
      <c r="J1414" s="4">
        <v>22</v>
      </c>
      <c r="K1414" s="222">
        <f t="shared" si="86"/>
        <v>28.400000000000006</v>
      </c>
    </row>
    <row r="1415" spans="1:11" s="220" customFormat="1" ht="15.75">
      <c r="A1415" s="124">
        <v>92</v>
      </c>
      <c r="B1415" s="4">
        <v>310404</v>
      </c>
      <c r="C1415" s="4">
        <v>0.4</v>
      </c>
      <c r="D1415" s="4">
        <v>117</v>
      </c>
      <c r="E1415" s="4">
        <v>1.73</v>
      </c>
      <c r="F1415" s="4">
        <v>95</v>
      </c>
      <c r="G1415" s="4">
        <v>100</v>
      </c>
      <c r="H1415" s="4">
        <v>0.8</v>
      </c>
      <c r="I1415" s="4">
        <f t="shared" si="88"/>
        <v>80</v>
      </c>
      <c r="J1415" s="4">
        <v>61</v>
      </c>
      <c r="K1415" s="222">
        <f t="shared" si="86"/>
        <v>19</v>
      </c>
    </row>
    <row r="1416" spans="1:11" s="220" customFormat="1" ht="15.75">
      <c r="A1416" s="129" t="s">
        <v>819</v>
      </c>
      <c r="B1416" s="130"/>
      <c r="C1416" s="130"/>
      <c r="D1416" s="130"/>
      <c r="E1416" s="130"/>
      <c r="F1416" s="130"/>
      <c r="G1416" s="130"/>
      <c r="H1416" s="130"/>
      <c r="I1416" s="130"/>
      <c r="J1416" s="130"/>
      <c r="K1416" s="131"/>
    </row>
    <row r="1417" spans="1:11" s="220" customFormat="1" ht="15.75">
      <c r="A1417" s="124">
        <v>93</v>
      </c>
      <c r="B1417" s="4">
        <v>240101</v>
      </c>
      <c r="C1417" s="4">
        <v>0.4</v>
      </c>
      <c r="D1417" s="4">
        <v>210</v>
      </c>
      <c r="E1417" s="4">
        <v>1.73</v>
      </c>
      <c r="F1417" s="4">
        <v>116</v>
      </c>
      <c r="G1417" s="4">
        <v>160</v>
      </c>
      <c r="H1417" s="4">
        <v>0.8</v>
      </c>
      <c r="I1417" s="4">
        <f t="shared" si="88"/>
        <v>128</v>
      </c>
      <c r="J1417" s="4">
        <v>95</v>
      </c>
      <c r="K1417" s="222">
        <f t="shared" si="86"/>
        <v>33</v>
      </c>
    </row>
    <row r="1418" spans="1:11" s="220" customFormat="1" ht="15.75">
      <c r="A1418" s="124">
        <v>94</v>
      </c>
      <c r="B1418" s="4">
        <v>240103</v>
      </c>
      <c r="C1418" s="4">
        <v>0.4</v>
      </c>
      <c r="D1418" s="4">
        <v>118</v>
      </c>
      <c r="E1418" s="4">
        <v>1.73</v>
      </c>
      <c r="F1418" s="4">
        <v>96</v>
      </c>
      <c r="G1418" s="4">
        <v>100</v>
      </c>
      <c r="H1418" s="4">
        <v>0.8</v>
      </c>
      <c r="I1418" s="4">
        <f t="shared" si="88"/>
        <v>80</v>
      </c>
      <c r="J1418" s="4">
        <v>65</v>
      </c>
      <c r="K1418" s="222">
        <f t="shared" si="86"/>
        <v>15</v>
      </c>
    </row>
    <row r="1419" spans="1:11" s="220" customFormat="1" ht="15.75">
      <c r="A1419" s="124">
        <v>95</v>
      </c>
      <c r="B1419" s="4">
        <v>240104</v>
      </c>
      <c r="C1419" s="4">
        <v>0.4</v>
      </c>
      <c r="D1419" s="4">
        <v>117</v>
      </c>
      <c r="E1419" s="4">
        <v>1.73</v>
      </c>
      <c r="F1419" s="4">
        <v>93</v>
      </c>
      <c r="G1419" s="4">
        <v>100</v>
      </c>
      <c r="H1419" s="4">
        <v>0.8</v>
      </c>
      <c r="I1419" s="4">
        <f t="shared" si="88"/>
        <v>80</v>
      </c>
      <c r="J1419" s="4">
        <v>52</v>
      </c>
      <c r="K1419" s="222">
        <f t="shared" si="86"/>
        <v>28</v>
      </c>
    </row>
    <row r="1420" spans="1:11" s="220" customFormat="1" ht="15.75">
      <c r="A1420" s="124">
        <v>96</v>
      </c>
      <c r="B1420" s="4">
        <v>240105</v>
      </c>
      <c r="C1420" s="4">
        <v>0.4</v>
      </c>
      <c r="D1420" s="4">
        <v>15</v>
      </c>
      <c r="E1420" s="4">
        <v>1.73</v>
      </c>
      <c r="F1420" s="4">
        <v>9</v>
      </c>
      <c r="G1420" s="4">
        <v>40</v>
      </c>
      <c r="H1420" s="4">
        <v>0.8</v>
      </c>
      <c r="I1420" s="4">
        <f t="shared" si="88"/>
        <v>32</v>
      </c>
      <c r="J1420" s="4">
        <v>18</v>
      </c>
      <c r="K1420" s="222">
        <f t="shared" si="86"/>
        <v>14</v>
      </c>
    </row>
    <row r="1421" spans="1:11" s="220" customFormat="1" ht="15.75">
      <c r="A1421" s="124">
        <v>97</v>
      </c>
      <c r="B1421" s="4">
        <v>240106</v>
      </c>
      <c r="C1421" s="4">
        <v>0.4</v>
      </c>
      <c r="D1421" s="4">
        <v>8</v>
      </c>
      <c r="E1421" s="4">
        <v>1.73</v>
      </c>
      <c r="F1421" s="4">
        <v>5</v>
      </c>
      <c r="G1421" s="4">
        <v>10</v>
      </c>
      <c r="H1421" s="4">
        <v>0.8</v>
      </c>
      <c r="I1421" s="4">
        <v>9</v>
      </c>
      <c r="J1421" s="4">
        <v>5</v>
      </c>
      <c r="K1421" s="222">
        <f t="shared" si="86"/>
        <v>4</v>
      </c>
    </row>
    <row r="1422" spans="1:11" s="220" customFormat="1" ht="15.75">
      <c r="A1422" s="124">
        <v>98</v>
      </c>
      <c r="B1422" s="4">
        <v>240107</v>
      </c>
      <c r="C1422" s="4">
        <v>0.4</v>
      </c>
      <c r="D1422" s="4">
        <v>18</v>
      </c>
      <c r="E1422" s="4">
        <v>1.73</v>
      </c>
      <c r="F1422" s="4">
        <v>12</v>
      </c>
      <c r="G1422" s="4">
        <v>25</v>
      </c>
      <c r="H1422" s="4">
        <v>0.8</v>
      </c>
      <c r="I1422" s="4">
        <f t="shared" si="88"/>
        <v>20</v>
      </c>
      <c r="J1422" s="4">
        <v>12</v>
      </c>
      <c r="K1422" s="222">
        <f t="shared" si="86"/>
        <v>8</v>
      </c>
    </row>
    <row r="1423" spans="1:11" s="220" customFormat="1" ht="15.75">
      <c r="A1423" s="124">
        <v>99</v>
      </c>
      <c r="B1423" s="4">
        <v>240108</v>
      </c>
      <c r="C1423" s="4">
        <v>0.4</v>
      </c>
      <c r="D1423" s="4">
        <v>116</v>
      </c>
      <c r="E1423" s="4">
        <v>1.73</v>
      </c>
      <c r="F1423" s="4">
        <v>91</v>
      </c>
      <c r="G1423" s="4">
        <v>100</v>
      </c>
      <c r="H1423" s="4">
        <v>0.8</v>
      </c>
      <c r="I1423" s="4">
        <f t="shared" si="88"/>
        <v>80</v>
      </c>
      <c r="J1423" s="4">
        <v>61</v>
      </c>
      <c r="K1423" s="222">
        <f>I1423-J1423</f>
        <v>19</v>
      </c>
    </row>
    <row r="1424" spans="1:11" s="220" customFormat="1" ht="15.75">
      <c r="A1424" s="124">
        <v>100</v>
      </c>
      <c r="B1424" s="224">
        <v>240109</v>
      </c>
      <c r="C1424" s="224">
        <v>0.4</v>
      </c>
      <c r="D1424" s="224">
        <v>5</v>
      </c>
      <c r="E1424" s="224">
        <v>1.73</v>
      </c>
      <c r="F1424" s="224">
        <v>2</v>
      </c>
      <c r="G1424" s="224">
        <v>10</v>
      </c>
      <c r="H1424" s="224">
        <v>0.8</v>
      </c>
      <c r="I1424" s="224">
        <v>9</v>
      </c>
      <c r="J1424" s="224">
        <v>5</v>
      </c>
      <c r="K1424" s="222">
        <f t="shared" si="86"/>
        <v>4</v>
      </c>
    </row>
    <row r="1425" spans="1:11" s="220" customFormat="1" ht="15.75">
      <c r="A1425" s="229" t="s">
        <v>820</v>
      </c>
      <c r="B1425" s="230"/>
      <c r="C1425" s="230"/>
      <c r="D1425" s="230"/>
      <c r="E1425" s="230"/>
      <c r="F1425" s="230"/>
      <c r="G1425" s="230"/>
      <c r="H1425" s="230"/>
      <c r="I1425" s="230"/>
      <c r="J1425" s="230"/>
      <c r="K1425" s="231"/>
    </row>
    <row r="1426" spans="1:11" s="220" customFormat="1" ht="15.75">
      <c r="A1426" s="124">
        <v>101</v>
      </c>
      <c r="B1426" s="222">
        <v>240202</v>
      </c>
      <c r="C1426" s="222">
        <v>0.4</v>
      </c>
      <c r="D1426" s="222">
        <v>82</v>
      </c>
      <c r="E1426" s="222">
        <v>1.73</v>
      </c>
      <c r="F1426" s="222">
        <v>45</v>
      </c>
      <c r="G1426" s="222">
        <v>100</v>
      </c>
      <c r="H1426" s="222">
        <v>0.8</v>
      </c>
      <c r="I1426" s="222">
        <v>80</v>
      </c>
      <c r="J1426" s="222">
        <v>44</v>
      </c>
      <c r="K1426" s="222">
        <f t="shared" si="86"/>
        <v>36</v>
      </c>
    </row>
    <row r="1427" spans="1:11" s="220" customFormat="1" ht="15.75">
      <c r="A1427" s="124">
        <v>102</v>
      </c>
      <c r="B1427" s="222">
        <v>240203</v>
      </c>
      <c r="C1427" s="222">
        <v>0.4</v>
      </c>
      <c r="D1427" s="222">
        <v>41</v>
      </c>
      <c r="E1427" s="222">
        <v>1.73</v>
      </c>
      <c r="F1427" s="222">
        <v>22</v>
      </c>
      <c r="G1427" s="222">
        <v>63</v>
      </c>
      <c r="H1427" s="222">
        <v>0.8</v>
      </c>
      <c r="I1427" s="222">
        <v>50.4</v>
      </c>
      <c r="J1427" s="222">
        <v>22</v>
      </c>
      <c r="K1427" s="222">
        <f>I1427-J1427</f>
        <v>28.4</v>
      </c>
    </row>
    <row r="1428" spans="1:11" s="220" customFormat="1" ht="15.75">
      <c r="A1428" s="229" t="s">
        <v>821</v>
      </c>
      <c r="B1428" s="230"/>
      <c r="C1428" s="230"/>
      <c r="D1428" s="230"/>
      <c r="E1428" s="230"/>
      <c r="F1428" s="230"/>
      <c r="G1428" s="230"/>
      <c r="H1428" s="230"/>
      <c r="I1428" s="230"/>
      <c r="J1428" s="230"/>
      <c r="K1428" s="231"/>
    </row>
    <row r="1429" spans="1:11" s="220" customFormat="1" ht="15.75">
      <c r="A1429" s="124">
        <v>103</v>
      </c>
      <c r="B1429" s="222">
        <v>240201</v>
      </c>
      <c r="C1429" s="222">
        <v>0.4</v>
      </c>
      <c r="D1429" s="224">
        <v>5</v>
      </c>
      <c r="E1429" s="222">
        <v>1.73</v>
      </c>
      <c r="F1429" s="222">
        <v>61</v>
      </c>
      <c r="G1429" s="224">
        <v>10</v>
      </c>
      <c r="H1429" s="222">
        <v>0.8</v>
      </c>
      <c r="I1429" s="224">
        <v>9</v>
      </c>
      <c r="J1429" s="222">
        <v>6</v>
      </c>
      <c r="K1429" s="222">
        <v>3</v>
      </c>
    </row>
    <row r="1430" spans="1:11" s="220" customFormat="1" ht="15.75">
      <c r="A1430" s="124">
        <v>104</v>
      </c>
      <c r="B1430" s="222">
        <v>240204</v>
      </c>
      <c r="C1430" s="222">
        <v>0.4</v>
      </c>
      <c r="D1430" s="222">
        <v>82</v>
      </c>
      <c r="E1430" s="222">
        <v>1.73</v>
      </c>
      <c r="F1430" s="222">
        <v>45</v>
      </c>
      <c r="G1430" s="222">
        <v>160</v>
      </c>
      <c r="H1430" s="222">
        <v>0.8</v>
      </c>
      <c r="I1430" s="222">
        <v>128</v>
      </c>
      <c r="J1430" s="222">
        <v>47</v>
      </c>
      <c r="K1430" s="222">
        <f>I1430-J1430</f>
        <v>81</v>
      </c>
    </row>
    <row r="1431" spans="1:11" s="220" customFormat="1" ht="15.75">
      <c r="A1431" s="124">
        <v>105</v>
      </c>
      <c r="B1431" s="222">
        <v>240205</v>
      </c>
      <c r="C1431" s="222">
        <v>0.4</v>
      </c>
      <c r="D1431" s="222">
        <v>15</v>
      </c>
      <c r="E1431" s="222">
        <v>1.73</v>
      </c>
      <c r="F1431" s="222">
        <v>8</v>
      </c>
      <c r="G1431" s="222">
        <v>40</v>
      </c>
      <c r="H1431" s="222">
        <v>0.8</v>
      </c>
      <c r="I1431" s="222">
        <v>32</v>
      </c>
      <c r="J1431" s="222">
        <v>15</v>
      </c>
      <c r="K1431" s="222">
        <f t="shared" si="86"/>
        <v>17</v>
      </c>
    </row>
    <row r="1432" spans="1:11" s="220" customFormat="1" ht="15.75">
      <c r="A1432" s="124">
        <v>106</v>
      </c>
      <c r="B1432" s="222">
        <v>240206</v>
      </c>
      <c r="C1432" s="222">
        <v>0.4</v>
      </c>
      <c r="D1432" s="222">
        <v>72</v>
      </c>
      <c r="E1432" s="222">
        <v>1.73</v>
      </c>
      <c r="F1432" s="222">
        <v>39</v>
      </c>
      <c r="G1432" s="222">
        <v>160</v>
      </c>
      <c r="H1432" s="222">
        <v>0.8</v>
      </c>
      <c r="I1432" s="222">
        <v>128</v>
      </c>
      <c r="J1432" s="222">
        <v>35</v>
      </c>
      <c r="K1432" s="222">
        <f t="shared" si="86"/>
        <v>93</v>
      </c>
    </row>
    <row r="1433" spans="1:11" s="220" customFormat="1" ht="15.75">
      <c r="A1433" s="124">
        <v>107</v>
      </c>
      <c r="B1433" s="222">
        <v>240207</v>
      </c>
      <c r="C1433" s="222">
        <v>0.4</v>
      </c>
      <c r="D1433" s="222">
        <v>69</v>
      </c>
      <c r="E1433" s="222">
        <v>1.73</v>
      </c>
      <c r="F1433" s="222">
        <v>38</v>
      </c>
      <c r="G1433" s="222">
        <v>100</v>
      </c>
      <c r="H1433" s="222">
        <v>0.8</v>
      </c>
      <c r="I1433" s="222">
        <v>80</v>
      </c>
      <c r="J1433" s="222">
        <v>43</v>
      </c>
      <c r="K1433" s="222">
        <f t="shared" si="86"/>
        <v>37</v>
      </c>
    </row>
    <row r="1434" spans="1:11" s="220" customFormat="1" ht="15.75">
      <c r="A1434" s="124">
        <v>108</v>
      </c>
      <c r="B1434" s="222">
        <v>240209</v>
      </c>
      <c r="C1434" s="222">
        <v>0.4</v>
      </c>
      <c r="D1434" s="222">
        <v>120</v>
      </c>
      <c r="E1434" s="222">
        <v>1.73</v>
      </c>
      <c r="F1434" s="222">
        <v>66</v>
      </c>
      <c r="G1434" s="222">
        <v>160</v>
      </c>
      <c r="H1434" s="222">
        <v>0.8</v>
      </c>
      <c r="I1434" s="222">
        <v>128</v>
      </c>
      <c r="J1434" s="222">
        <v>51</v>
      </c>
      <c r="K1434" s="222">
        <f t="shared" si="86"/>
        <v>77</v>
      </c>
    </row>
    <row r="1435" spans="1:11" s="220" customFormat="1" ht="15.75">
      <c r="A1435" s="124">
        <v>109</v>
      </c>
      <c r="B1435" s="222">
        <v>240210</v>
      </c>
      <c r="C1435" s="222">
        <v>0.4</v>
      </c>
      <c r="D1435" s="222">
        <v>111</v>
      </c>
      <c r="E1435" s="222">
        <v>1.73</v>
      </c>
      <c r="F1435" s="222">
        <v>61</v>
      </c>
      <c r="G1435" s="222">
        <v>160</v>
      </c>
      <c r="H1435" s="222">
        <v>0.8</v>
      </c>
      <c r="I1435" s="222">
        <v>80</v>
      </c>
      <c r="J1435" s="222">
        <v>60</v>
      </c>
      <c r="K1435" s="222">
        <f t="shared" si="86"/>
        <v>20</v>
      </c>
    </row>
    <row r="1436" spans="1:11" s="220" customFormat="1" ht="15.75">
      <c r="A1436" s="229" t="s">
        <v>822</v>
      </c>
      <c r="B1436" s="230"/>
      <c r="C1436" s="230"/>
      <c r="D1436" s="230"/>
      <c r="E1436" s="230"/>
      <c r="F1436" s="230"/>
      <c r="G1436" s="230"/>
      <c r="H1436" s="230"/>
      <c r="I1436" s="230"/>
      <c r="J1436" s="230"/>
      <c r="K1436" s="231"/>
    </row>
    <row r="1437" spans="1:11" s="220" customFormat="1" ht="15.75">
      <c r="A1437" s="124">
        <v>110</v>
      </c>
      <c r="B1437" s="222">
        <v>240303</v>
      </c>
      <c r="C1437" s="222">
        <v>0.4</v>
      </c>
      <c r="D1437" s="222">
        <v>65</v>
      </c>
      <c r="E1437" s="222">
        <v>1.73</v>
      </c>
      <c r="F1437" s="222">
        <v>35</v>
      </c>
      <c r="G1437" s="222">
        <v>100</v>
      </c>
      <c r="H1437" s="222">
        <v>0.8</v>
      </c>
      <c r="I1437" s="222">
        <v>128</v>
      </c>
      <c r="J1437" s="222">
        <v>36</v>
      </c>
      <c r="K1437" s="222">
        <f t="shared" si="86"/>
        <v>92</v>
      </c>
    </row>
    <row r="1438" spans="1:11" s="220" customFormat="1" ht="15.75">
      <c r="A1438" s="124">
        <v>111</v>
      </c>
      <c r="B1438" s="222">
        <v>240304</v>
      </c>
      <c r="C1438" s="222">
        <v>0.4</v>
      </c>
      <c r="D1438" s="222">
        <v>20</v>
      </c>
      <c r="E1438" s="222">
        <v>1.73</v>
      </c>
      <c r="F1438" s="222">
        <v>11</v>
      </c>
      <c r="G1438" s="222">
        <v>63</v>
      </c>
      <c r="H1438" s="222">
        <v>0.8</v>
      </c>
      <c r="I1438" s="222">
        <v>50.4</v>
      </c>
      <c r="J1438" s="222">
        <v>11</v>
      </c>
      <c r="K1438" s="222">
        <f t="shared" si="86"/>
        <v>39.4</v>
      </c>
    </row>
    <row r="1439" spans="1:11" s="220" customFormat="1" ht="15.75">
      <c r="A1439" s="229" t="s">
        <v>823</v>
      </c>
      <c r="B1439" s="230"/>
      <c r="C1439" s="230"/>
      <c r="D1439" s="230"/>
      <c r="E1439" s="230"/>
      <c r="F1439" s="230"/>
      <c r="G1439" s="230"/>
      <c r="H1439" s="230"/>
      <c r="I1439" s="230"/>
      <c r="J1439" s="230"/>
      <c r="K1439" s="231"/>
    </row>
    <row r="1440" spans="1:11" s="220" customFormat="1" ht="15.75">
      <c r="A1440" s="124">
        <v>112</v>
      </c>
      <c r="B1440" s="222">
        <v>240301</v>
      </c>
      <c r="C1440" s="222">
        <v>0.4</v>
      </c>
      <c r="D1440" s="222">
        <v>109</v>
      </c>
      <c r="E1440" s="222">
        <v>1.73</v>
      </c>
      <c r="F1440" s="222">
        <v>60</v>
      </c>
      <c r="G1440" s="222">
        <v>160</v>
      </c>
      <c r="H1440" s="222">
        <v>0.8</v>
      </c>
      <c r="I1440" s="222">
        <v>128</v>
      </c>
      <c r="J1440" s="222">
        <v>61</v>
      </c>
      <c r="K1440" s="222">
        <f t="shared" si="86"/>
        <v>67</v>
      </c>
    </row>
    <row r="1441" spans="1:11" s="220" customFormat="1" ht="15.75">
      <c r="A1441" s="124">
        <v>113</v>
      </c>
      <c r="B1441" s="221">
        <v>240305</v>
      </c>
      <c r="C1441" s="222">
        <v>0.4</v>
      </c>
      <c r="D1441" s="222">
        <v>23</v>
      </c>
      <c r="E1441" s="222">
        <v>1.73</v>
      </c>
      <c r="F1441" s="222">
        <v>12</v>
      </c>
      <c r="G1441" s="222">
        <v>63</v>
      </c>
      <c r="H1441" s="222">
        <v>0.8</v>
      </c>
      <c r="I1441" s="222">
        <v>25</v>
      </c>
      <c r="J1441" s="222">
        <v>12</v>
      </c>
      <c r="K1441" s="222">
        <f t="shared" si="86"/>
        <v>13</v>
      </c>
    </row>
    <row r="1442" spans="1:11" s="220" customFormat="1" ht="15.75">
      <c r="A1442" s="124">
        <v>114</v>
      </c>
      <c r="B1442" s="221">
        <v>240306</v>
      </c>
      <c r="C1442" s="222">
        <v>0.4</v>
      </c>
      <c r="D1442" s="222">
        <v>101</v>
      </c>
      <c r="E1442" s="222">
        <v>1.73</v>
      </c>
      <c r="F1442" s="222">
        <v>55</v>
      </c>
      <c r="G1442" s="222">
        <v>160</v>
      </c>
      <c r="H1442" s="222">
        <v>0.8</v>
      </c>
      <c r="I1442" s="222">
        <v>128</v>
      </c>
      <c r="J1442" s="222">
        <v>51</v>
      </c>
      <c r="K1442" s="222">
        <f t="shared" si="86"/>
        <v>77</v>
      </c>
    </row>
    <row r="1443" spans="1:11" s="220" customFormat="1" ht="15.75">
      <c r="A1443" s="124">
        <v>115</v>
      </c>
      <c r="B1443" s="221">
        <v>240401</v>
      </c>
      <c r="C1443" s="222">
        <v>0.4</v>
      </c>
      <c r="D1443" s="222">
        <v>17</v>
      </c>
      <c r="E1443" s="222">
        <v>1.73</v>
      </c>
      <c r="F1443" s="222">
        <v>9</v>
      </c>
      <c r="G1443" s="222">
        <v>50</v>
      </c>
      <c r="H1443" s="222">
        <v>0.8</v>
      </c>
      <c r="I1443" s="222">
        <v>25</v>
      </c>
      <c r="J1443" s="222">
        <v>9</v>
      </c>
      <c r="K1443" s="222">
        <f t="shared" ref="K1443:K1500" si="90">I1443-J1443</f>
        <v>16</v>
      </c>
    </row>
    <row r="1444" spans="1:11" s="220" customFormat="1" ht="15.75">
      <c r="A1444" s="229" t="s">
        <v>824</v>
      </c>
      <c r="B1444" s="230"/>
      <c r="C1444" s="230"/>
      <c r="D1444" s="230"/>
      <c r="E1444" s="230"/>
      <c r="F1444" s="230"/>
      <c r="G1444" s="230"/>
      <c r="H1444" s="230"/>
      <c r="I1444" s="230"/>
      <c r="J1444" s="230"/>
      <c r="K1444" s="231"/>
    </row>
    <row r="1445" spans="1:11" s="220" customFormat="1" ht="15.75">
      <c r="A1445" s="124">
        <v>116</v>
      </c>
      <c r="B1445" s="221">
        <v>840101</v>
      </c>
      <c r="C1445" s="222">
        <v>0.4</v>
      </c>
      <c r="D1445" s="222">
        <v>98</v>
      </c>
      <c r="E1445" s="222">
        <v>1.73</v>
      </c>
      <c r="F1445" s="222">
        <v>47</v>
      </c>
      <c r="G1445" s="222">
        <v>160</v>
      </c>
      <c r="H1445" s="222">
        <v>0.8</v>
      </c>
      <c r="I1445" s="222">
        <v>128</v>
      </c>
      <c r="J1445" s="222">
        <v>52</v>
      </c>
      <c r="K1445" s="222">
        <f t="shared" si="90"/>
        <v>76</v>
      </c>
    </row>
    <row r="1446" spans="1:11" s="220" customFormat="1" ht="15.75">
      <c r="A1446" s="124">
        <v>117</v>
      </c>
      <c r="B1446" s="221">
        <v>840102</v>
      </c>
      <c r="C1446" s="222">
        <v>0.4</v>
      </c>
      <c r="D1446" s="222">
        <v>89</v>
      </c>
      <c r="E1446" s="222">
        <v>1.73</v>
      </c>
      <c r="F1446" s="222">
        <v>49</v>
      </c>
      <c r="G1446" s="222">
        <v>160</v>
      </c>
      <c r="H1446" s="222">
        <v>0.8</v>
      </c>
      <c r="I1446" s="222">
        <v>128</v>
      </c>
      <c r="J1446" s="222">
        <v>47</v>
      </c>
      <c r="K1446" s="222">
        <f t="shared" si="90"/>
        <v>81</v>
      </c>
    </row>
    <row r="1447" spans="1:11" s="220" customFormat="1" ht="15.75">
      <c r="A1447" s="124">
        <v>118</v>
      </c>
      <c r="B1447" s="221">
        <v>840103</v>
      </c>
      <c r="C1447" s="222">
        <v>0.4</v>
      </c>
      <c r="D1447" s="222">
        <v>67</v>
      </c>
      <c r="E1447" s="222">
        <v>1.73</v>
      </c>
      <c r="F1447" s="222">
        <v>37</v>
      </c>
      <c r="G1447" s="222">
        <v>100</v>
      </c>
      <c r="H1447" s="222">
        <v>0.8</v>
      </c>
      <c r="I1447" s="222">
        <v>128</v>
      </c>
      <c r="J1447" s="222">
        <v>37</v>
      </c>
      <c r="K1447" s="222">
        <f t="shared" si="90"/>
        <v>91</v>
      </c>
    </row>
    <row r="1448" spans="1:11" s="220" customFormat="1" ht="15.75">
      <c r="A1448" s="124">
        <v>119</v>
      </c>
      <c r="B1448" s="221">
        <v>840104</v>
      </c>
      <c r="C1448" s="222">
        <v>0.4</v>
      </c>
      <c r="D1448" s="222">
        <v>72</v>
      </c>
      <c r="E1448" s="222">
        <v>1.73</v>
      </c>
      <c r="F1448" s="222">
        <v>39</v>
      </c>
      <c r="G1448" s="222">
        <v>100</v>
      </c>
      <c r="H1448" s="222">
        <v>0.8</v>
      </c>
      <c r="I1448" s="222">
        <v>80</v>
      </c>
      <c r="J1448" s="222">
        <v>39</v>
      </c>
      <c r="K1448" s="222">
        <f t="shared" si="90"/>
        <v>41</v>
      </c>
    </row>
    <row r="1449" spans="1:11" s="220" customFormat="1" ht="15.75">
      <c r="A1449" s="124">
        <v>120</v>
      </c>
      <c r="B1449" s="222">
        <v>840105</v>
      </c>
      <c r="C1449" s="222">
        <v>0.4</v>
      </c>
      <c r="D1449" s="222">
        <v>150</v>
      </c>
      <c r="E1449" s="222">
        <v>1.73</v>
      </c>
      <c r="F1449" s="222">
        <v>83</v>
      </c>
      <c r="G1449" s="222">
        <v>250</v>
      </c>
      <c r="H1449" s="222">
        <v>0.8</v>
      </c>
      <c r="I1449" s="222">
        <v>200</v>
      </c>
      <c r="J1449" s="222">
        <v>74</v>
      </c>
      <c r="K1449" s="222">
        <f t="shared" si="90"/>
        <v>126</v>
      </c>
    </row>
    <row r="1450" spans="1:11" s="220" customFormat="1" ht="15.75">
      <c r="A1450" s="124">
        <v>121</v>
      </c>
      <c r="B1450" s="222">
        <v>840107</v>
      </c>
      <c r="C1450" s="222">
        <v>0.4</v>
      </c>
      <c r="D1450" s="222">
        <v>67</v>
      </c>
      <c r="E1450" s="222">
        <v>1.73</v>
      </c>
      <c r="F1450" s="222">
        <v>37</v>
      </c>
      <c r="G1450" s="222">
        <v>100</v>
      </c>
      <c r="H1450" s="222">
        <v>0.8</v>
      </c>
      <c r="I1450" s="222">
        <v>128</v>
      </c>
      <c r="J1450" s="222">
        <v>37</v>
      </c>
      <c r="K1450" s="222">
        <f t="shared" si="90"/>
        <v>91</v>
      </c>
    </row>
    <row r="1451" spans="1:11" s="220" customFormat="1" ht="15.75">
      <c r="A1451" s="124">
        <v>122</v>
      </c>
      <c r="B1451" s="222">
        <v>840108</v>
      </c>
      <c r="C1451" s="222">
        <v>0.4</v>
      </c>
      <c r="D1451" s="222">
        <v>61</v>
      </c>
      <c r="E1451" s="222">
        <v>1.73</v>
      </c>
      <c r="F1451" s="222">
        <v>33</v>
      </c>
      <c r="G1451" s="222">
        <v>100</v>
      </c>
      <c r="H1451" s="222">
        <v>0.8</v>
      </c>
      <c r="I1451" s="222">
        <v>80</v>
      </c>
      <c r="J1451" s="222">
        <v>35</v>
      </c>
      <c r="K1451" s="222">
        <f t="shared" si="90"/>
        <v>45</v>
      </c>
    </row>
    <row r="1452" spans="1:11" s="220" customFormat="1" ht="15.75">
      <c r="A1452" s="124">
        <v>123</v>
      </c>
      <c r="B1452" s="222">
        <v>840109</v>
      </c>
      <c r="C1452" s="222">
        <v>0.4</v>
      </c>
      <c r="D1452" s="222">
        <v>35</v>
      </c>
      <c r="E1452" s="222">
        <v>1.73</v>
      </c>
      <c r="F1452" s="222">
        <v>19</v>
      </c>
      <c r="G1452" s="222">
        <v>100</v>
      </c>
      <c r="H1452" s="222">
        <v>0.8</v>
      </c>
      <c r="I1452" s="222">
        <v>80</v>
      </c>
      <c r="J1452" s="222">
        <v>18</v>
      </c>
      <c r="K1452" s="222">
        <f t="shared" si="90"/>
        <v>62</v>
      </c>
    </row>
    <row r="1453" spans="1:11" s="220" customFormat="1" ht="15.75">
      <c r="A1453" s="124">
        <v>124</v>
      </c>
      <c r="B1453" s="222">
        <v>840110</v>
      </c>
      <c r="C1453" s="222">
        <v>0.4</v>
      </c>
      <c r="D1453" s="222">
        <v>31</v>
      </c>
      <c r="E1453" s="222">
        <v>1.73</v>
      </c>
      <c r="F1453" s="222">
        <v>17</v>
      </c>
      <c r="G1453" s="222">
        <v>63</v>
      </c>
      <c r="H1453" s="222">
        <v>0.8</v>
      </c>
      <c r="I1453" s="222">
        <v>50.4</v>
      </c>
      <c r="J1453" s="222">
        <v>17</v>
      </c>
      <c r="K1453" s="222">
        <f t="shared" si="90"/>
        <v>33.4</v>
      </c>
    </row>
    <row r="1454" spans="1:11" s="220" customFormat="1" ht="15.75">
      <c r="A1454" s="124">
        <v>125</v>
      </c>
      <c r="B1454" s="222">
        <v>840111</v>
      </c>
      <c r="C1454" s="222">
        <v>0.4</v>
      </c>
      <c r="D1454" s="222">
        <v>77</v>
      </c>
      <c r="E1454" s="222">
        <v>1.73</v>
      </c>
      <c r="F1454" s="222">
        <v>42</v>
      </c>
      <c r="G1454" s="222">
        <v>100</v>
      </c>
      <c r="H1454" s="222">
        <v>0.8</v>
      </c>
      <c r="I1454" s="222">
        <v>80</v>
      </c>
      <c r="J1454" s="222">
        <v>42</v>
      </c>
      <c r="K1454" s="222">
        <f t="shared" si="90"/>
        <v>38</v>
      </c>
    </row>
    <row r="1455" spans="1:11" s="220" customFormat="1" ht="15.75">
      <c r="A1455" s="124">
        <v>126</v>
      </c>
      <c r="B1455" s="222">
        <v>840201</v>
      </c>
      <c r="C1455" s="222">
        <v>0.4</v>
      </c>
      <c r="D1455" s="222">
        <v>100</v>
      </c>
      <c r="E1455" s="222">
        <v>1.73</v>
      </c>
      <c r="F1455" s="222">
        <v>55</v>
      </c>
      <c r="G1455" s="222">
        <v>160</v>
      </c>
      <c r="H1455" s="222">
        <v>0.8</v>
      </c>
      <c r="I1455" s="222">
        <v>128</v>
      </c>
      <c r="J1455" s="222">
        <v>46</v>
      </c>
      <c r="K1455" s="222">
        <f t="shared" si="90"/>
        <v>82</v>
      </c>
    </row>
    <row r="1456" spans="1:11" s="220" customFormat="1" ht="15.75">
      <c r="A1456" s="124">
        <v>127</v>
      </c>
      <c r="B1456" s="222">
        <v>840202</v>
      </c>
      <c r="C1456" s="222">
        <v>0.4</v>
      </c>
      <c r="D1456" s="222">
        <v>26</v>
      </c>
      <c r="E1456" s="222">
        <v>1.73</v>
      </c>
      <c r="F1456" s="222">
        <v>14</v>
      </c>
      <c r="G1456" s="222">
        <v>40</v>
      </c>
      <c r="H1456" s="222">
        <v>0.8</v>
      </c>
      <c r="I1456" s="222">
        <v>32</v>
      </c>
      <c r="J1456" s="222">
        <v>14</v>
      </c>
      <c r="K1456" s="222">
        <f t="shared" si="90"/>
        <v>18</v>
      </c>
    </row>
    <row r="1457" spans="1:11" s="220" customFormat="1" ht="15.75">
      <c r="A1457" s="124">
        <v>128</v>
      </c>
      <c r="B1457" s="222">
        <v>840203</v>
      </c>
      <c r="C1457" s="222">
        <v>0.4</v>
      </c>
      <c r="D1457" s="222">
        <v>22</v>
      </c>
      <c r="E1457" s="222">
        <v>1.73</v>
      </c>
      <c r="F1457" s="222">
        <v>12</v>
      </c>
      <c r="G1457" s="222">
        <v>40</v>
      </c>
      <c r="H1457" s="222">
        <v>0.8</v>
      </c>
      <c r="I1457" s="222">
        <v>32</v>
      </c>
      <c r="J1457" s="222">
        <v>12</v>
      </c>
      <c r="K1457" s="222">
        <f t="shared" si="90"/>
        <v>20</v>
      </c>
    </row>
    <row r="1458" spans="1:11" s="220" customFormat="1" ht="15.75">
      <c r="A1458" s="124">
        <v>129</v>
      </c>
      <c r="B1458" s="222">
        <v>840204</v>
      </c>
      <c r="C1458" s="222">
        <v>0.4</v>
      </c>
      <c r="D1458" s="222">
        <v>32</v>
      </c>
      <c r="E1458" s="222">
        <v>1.73</v>
      </c>
      <c r="F1458" s="222">
        <v>17</v>
      </c>
      <c r="G1458" s="222">
        <v>63</v>
      </c>
      <c r="H1458" s="222">
        <v>0.8</v>
      </c>
      <c r="I1458" s="222">
        <v>50.4</v>
      </c>
      <c r="J1458" s="222">
        <v>17</v>
      </c>
      <c r="K1458" s="222">
        <f t="shared" si="90"/>
        <v>33.4</v>
      </c>
    </row>
    <row r="1459" spans="1:11" s="220" customFormat="1" ht="15.75">
      <c r="A1459" s="124">
        <v>130</v>
      </c>
      <c r="B1459" s="222">
        <v>840205</v>
      </c>
      <c r="C1459" s="222">
        <v>0.4</v>
      </c>
      <c r="D1459" s="222">
        <v>15</v>
      </c>
      <c r="E1459" s="222">
        <v>1.73</v>
      </c>
      <c r="F1459" s="222">
        <v>20</v>
      </c>
      <c r="G1459" s="222">
        <v>25</v>
      </c>
      <c r="H1459" s="222">
        <v>0.8</v>
      </c>
      <c r="I1459" s="222">
        <v>20</v>
      </c>
      <c r="J1459" s="222">
        <v>8</v>
      </c>
      <c r="K1459" s="222">
        <f t="shared" si="90"/>
        <v>12</v>
      </c>
    </row>
    <row r="1460" spans="1:11" s="220" customFormat="1" ht="15.75">
      <c r="A1460" s="124">
        <v>131</v>
      </c>
      <c r="B1460" s="222">
        <v>840402</v>
      </c>
      <c r="C1460" s="222">
        <v>0.4</v>
      </c>
      <c r="D1460" s="222">
        <v>63</v>
      </c>
      <c r="E1460" s="222">
        <v>1.73</v>
      </c>
      <c r="F1460" s="222">
        <v>34</v>
      </c>
      <c r="G1460" s="222">
        <v>100</v>
      </c>
      <c r="H1460" s="222">
        <v>0.8</v>
      </c>
      <c r="I1460" s="222">
        <v>80</v>
      </c>
      <c r="J1460" s="222">
        <v>38</v>
      </c>
      <c r="K1460" s="222">
        <f t="shared" si="90"/>
        <v>42</v>
      </c>
    </row>
    <row r="1461" spans="1:11" s="220" customFormat="1" ht="15.75">
      <c r="A1461" s="124">
        <v>132</v>
      </c>
      <c r="B1461" s="222">
        <v>840401</v>
      </c>
      <c r="C1461" s="222">
        <v>0.4</v>
      </c>
      <c r="D1461" s="222">
        <v>11</v>
      </c>
      <c r="E1461" s="222">
        <v>1.73</v>
      </c>
      <c r="F1461" s="222">
        <v>6</v>
      </c>
      <c r="G1461" s="222">
        <v>40</v>
      </c>
      <c r="H1461" s="222">
        <v>0.8</v>
      </c>
      <c r="I1461" s="222">
        <v>32</v>
      </c>
      <c r="J1461" s="222">
        <v>15</v>
      </c>
      <c r="K1461" s="222">
        <f t="shared" si="90"/>
        <v>17</v>
      </c>
    </row>
    <row r="1462" spans="1:11" s="220" customFormat="1" ht="15.75">
      <c r="A1462" s="229" t="s">
        <v>825</v>
      </c>
      <c r="B1462" s="230"/>
      <c r="C1462" s="230"/>
      <c r="D1462" s="230"/>
      <c r="E1462" s="230"/>
      <c r="F1462" s="230"/>
      <c r="G1462" s="230"/>
      <c r="H1462" s="230"/>
      <c r="I1462" s="230"/>
      <c r="J1462" s="230"/>
      <c r="K1462" s="231"/>
    </row>
    <row r="1463" spans="1:11" s="220" customFormat="1" ht="15.75">
      <c r="A1463" s="124">
        <v>133</v>
      </c>
      <c r="B1463" s="221" t="s">
        <v>826</v>
      </c>
      <c r="C1463" s="222">
        <v>0.4</v>
      </c>
      <c r="D1463" s="222">
        <v>29</v>
      </c>
      <c r="E1463" s="222">
        <v>1.73</v>
      </c>
      <c r="F1463" s="222">
        <v>16</v>
      </c>
      <c r="G1463" s="222">
        <v>100</v>
      </c>
      <c r="H1463" s="222">
        <v>0.8</v>
      </c>
      <c r="I1463" s="222">
        <v>80</v>
      </c>
      <c r="J1463" s="222">
        <v>22</v>
      </c>
      <c r="K1463" s="222">
        <f t="shared" si="90"/>
        <v>58</v>
      </c>
    </row>
    <row r="1464" spans="1:11" s="220" customFormat="1" ht="15.75">
      <c r="A1464" s="124">
        <v>134</v>
      </c>
      <c r="B1464" s="225" t="s">
        <v>827</v>
      </c>
      <c r="C1464" s="222">
        <v>0.4</v>
      </c>
      <c r="D1464" s="222">
        <v>27</v>
      </c>
      <c r="E1464" s="222">
        <v>1.73</v>
      </c>
      <c r="F1464" s="222">
        <v>14</v>
      </c>
      <c r="G1464" s="222">
        <v>100</v>
      </c>
      <c r="H1464" s="222">
        <v>0.8</v>
      </c>
      <c r="I1464" s="222">
        <v>80</v>
      </c>
      <c r="J1464" s="222">
        <v>17</v>
      </c>
      <c r="K1464" s="222">
        <f>I1464-J1464</f>
        <v>63</v>
      </c>
    </row>
    <row r="1465" spans="1:11" s="220" customFormat="1" ht="15.75">
      <c r="A1465" s="124">
        <v>135</v>
      </c>
      <c r="B1465" s="221" t="s">
        <v>788</v>
      </c>
      <c r="C1465" s="4">
        <v>0.4</v>
      </c>
      <c r="D1465" s="4">
        <v>41</v>
      </c>
      <c r="E1465" s="4">
        <v>1.73</v>
      </c>
      <c r="F1465" s="4">
        <v>31</v>
      </c>
      <c r="G1465" s="4">
        <v>63</v>
      </c>
      <c r="H1465" s="4">
        <v>0.8</v>
      </c>
      <c r="I1465" s="4">
        <f>G1465*H1465</f>
        <v>50.400000000000006</v>
      </c>
      <c r="J1465" s="4">
        <v>22</v>
      </c>
      <c r="K1465" s="222">
        <f t="shared" si="90"/>
        <v>28.400000000000006</v>
      </c>
    </row>
    <row r="1466" spans="1:11" s="220" customFormat="1" ht="15.75">
      <c r="A1466" s="124">
        <v>136</v>
      </c>
      <c r="B1466" s="225" t="s">
        <v>789</v>
      </c>
      <c r="C1466" s="4">
        <v>0.4</v>
      </c>
      <c r="D1466" s="4">
        <v>53</v>
      </c>
      <c r="E1466" s="4">
        <v>1.73</v>
      </c>
      <c r="F1466" s="4">
        <v>71</v>
      </c>
      <c r="G1466" s="4">
        <v>100</v>
      </c>
      <c r="H1466" s="4">
        <v>0.8</v>
      </c>
      <c r="I1466" s="4">
        <f>G1466*H1466</f>
        <v>80</v>
      </c>
      <c r="J1466" s="4">
        <v>38</v>
      </c>
      <c r="K1466" s="222">
        <f t="shared" si="90"/>
        <v>42</v>
      </c>
    </row>
    <row r="1467" spans="1:11" s="220" customFormat="1" ht="15.75">
      <c r="A1467" s="232" t="s">
        <v>828</v>
      </c>
      <c r="B1467" s="233"/>
      <c r="C1467" s="233"/>
      <c r="D1467" s="233"/>
      <c r="E1467" s="233"/>
      <c r="F1467" s="233"/>
      <c r="G1467" s="233"/>
      <c r="H1467" s="233"/>
      <c r="I1467" s="233"/>
      <c r="J1467" s="233"/>
      <c r="K1467" s="234"/>
    </row>
    <row r="1468" spans="1:11" s="220" customFormat="1" ht="15.75">
      <c r="A1468" s="124">
        <v>137</v>
      </c>
      <c r="B1468" s="225">
        <v>990301</v>
      </c>
      <c r="C1468" s="4">
        <v>0.4</v>
      </c>
      <c r="D1468" s="4">
        <v>115</v>
      </c>
      <c r="E1468" s="4">
        <v>1.73</v>
      </c>
      <c r="F1468" s="4">
        <v>64</v>
      </c>
      <c r="G1468" s="4">
        <v>100</v>
      </c>
      <c r="H1468" s="4">
        <v>0.8</v>
      </c>
      <c r="I1468" s="4">
        <v>80</v>
      </c>
      <c r="J1468" s="4">
        <v>65</v>
      </c>
      <c r="K1468" s="222">
        <f t="shared" si="90"/>
        <v>15</v>
      </c>
    </row>
    <row r="1469" spans="1:11" s="220" customFormat="1" ht="15.75">
      <c r="A1469" s="124"/>
      <c r="B1469" s="225"/>
      <c r="C1469" s="222"/>
      <c r="D1469" s="222"/>
      <c r="E1469" s="222"/>
      <c r="F1469" s="222"/>
      <c r="G1469" s="222"/>
      <c r="H1469" s="222"/>
      <c r="I1469" s="222"/>
      <c r="J1469" s="222"/>
      <c r="K1469" s="222"/>
    </row>
    <row r="1470" spans="1:11" s="220" customFormat="1" ht="15.75">
      <c r="A1470" s="229" t="s">
        <v>829</v>
      </c>
      <c r="B1470" s="230"/>
      <c r="C1470" s="230"/>
      <c r="D1470" s="230"/>
      <c r="E1470" s="230"/>
      <c r="F1470" s="230"/>
      <c r="G1470" s="230"/>
      <c r="H1470" s="230"/>
      <c r="I1470" s="230"/>
      <c r="J1470" s="230"/>
      <c r="K1470" s="231"/>
    </row>
    <row r="1471" spans="1:11" s="220" customFormat="1" ht="15.75">
      <c r="A1471" s="123">
        <v>138</v>
      </c>
      <c r="B1471" s="222">
        <v>830301</v>
      </c>
      <c r="C1471" s="222">
        <v>0.4</v>
      </c>
      <c r="D1471" s="222">
        <v>116.5</v>
      </c>
      <c r="E1471" s="222">
        <v>1.73</v>
      </c>
      <c r="F1471" s="222">
        <v>65</v>
      </c>
      <c r="G1471" s="222">
        <v>100</v>
      </c>
      <c r="H1471" s="222">
        <v>0.8</v>
      </c>
      <c r="I1471" s="222">
        <v>80</v>
      </c>
      <c r="J1471" s="222">
        <v>59</v>
      </c>
      <c r="K1471" s="222">
        <f t="shared" si="90"/>
        <v>21</v>
      </c>
    </row>
    <row r="1472" spans="1:11" s="220" customFormat="1" ht="15.75">
      <c r="A1472" s="123">
        <v>139</v>
      </c>
      <c r="B1472" s="222">
        <v>830302</v>
      </c>
      <c r="C1472" s="222">
        <v>0.4</v>
      </c>
      <c r="D1472" s="222">
        <v>141</v>
      </c>
      <c r="E1472" s="222">
        <v>1.73</v>
      </c>
      <c r="F1472" s="222">
        <v>78</v>
      </c>
      <c r="G1472" s="222">
        <v>100</v>
      </c>
      <c r="H1472" s="222">
        <v>0.8</v>
      </c>
      <c r="I1472" s="222">
        <v>80</v>
      </c>
      <c r="J1472" s="222">
        <v>59</v>
      </c>
      <c r="K1472" s="222">
        <f t="shared" si="90"/>
        <v>21</v>
      </c>
    </row>
    <row r="1473" spans="1:11" s="220" customFormat="1" ht="15.75">
      <c r="A1473" s="123">
        <v>140</v>
      </c>
      <c r="B1473" s="222">
        <v>830303</v>
      </c>
      <c r="C1473" s="222">
        <v>0.4</v>
      </c>
      <c r="D1473" s="222">
        <v>163</v>
      </c>
      <c r="E1473" s="222">
        <v>1.73</v>
      </c>
      <c r="F1473" s="222">
        <v>91</v>
      </c>
      <c r="G1473" s="222">
        <v>250</v>
      </c>
      <c r="H1473" s="222">
        <v>0.8</v>
      </c>
      <c r="I1473" s="222">
        <v>200</v>
      </c>
      <c r="J1473" s="222">
        <v>75</v>
      </c>
      <c r="K1473" s="222">
        <f t="shared" si="90"/>
        <v>125</v>
      </c>
    </row>
    <row r="1474" spans="1:11" s="220" customFormat="1" ht="15.75">
      <c r="A1474" s="123">
        <v>141</v>
      </c>
      <c r="B1474" s="222">
        <v>830304</v>
      </c>
      <c r="C1474" s="222">
        <v>0.4</v>
      </c>
      <c r="D1474" s="222">
        <v>140</v>
      </c>
      <c r="E1474" s="222">
        <v>1.73</v>
      </c>
      <c r="F1474" s="222">
        <v>78</v>
      </c>
      <c r="G1474" s="222">
        <v>100</v>
      </c>
      <c r="H1474" s="222">
        <v>0.8</v>
      </c>
      <c r="I1474" s="222">
        <v>80</v>
      </c>
      <c r="J1474" s="222">
        <v>78</v>
      </c>
      <c r="K1474" s="222">
        <f t="shared" si="90"/>
        <v>2</v>
      </c>
    </row>
    <row r="1475" spans="1:11" s="220" customFormat="1" ht="15.75">
      <c r="A1475" s="123">
        <v>142</v>
      </c>
      <c r="B1475" s="222">
        <v>830305</v>
      </c>
      <c r="C1475" s="222">
        <v>0.4</v>
      </c>
      <c r="D1475" s="222">
        <v>123</v>
      </c>
      <c r="E1475" s="222">
        <v>1.73</v>
      </c>
      <c r="F1475" s="222">
        <v>69</v>
      </c>
      <c r="G1475" s="222">
        <v>180</v>
      </c>
      <c r="H1475" s="222">
        <v>0.8</v>
      </c>
      <c r="I1475" s="222">
        <v>144</v>
      </c>
      <c r="J1475" s="222">
        <v>67</v>
      </c>
      <c r="K1475" s="222">
        <f t="shared" si="90"/>
        <v>77</v>
      </c>
    </row>
    <row r="1476" spans="1:11" s="220" customFormat="1" ht="15.75">
      <c r="A1476" s="123">
        <v>143</v>
      </c>
      <c r="B1476" s="222">
        <v>830306</v>
      </c>
      <c r="C1476" s="222">
        <v>0.4</v>
      </c>
      <c r="D1476" s="222">
        <v>98.5</v>
      </c>
      <c r="E1476" s="222">
        <v>1.73</v>
      </c>
      <c r="F1476" s="222">
        <v>55</v>
      </c>
      <c r="G1476" s="222">
        <v>100</v>
      </c>
      <c r="H1476" s="222">
        <v>0.8</v>
      </c>
      <c r="I1476" s="222">
        <v>80</v>
      </c>
      <c r="J1476" s="222">
        <v>53</v>
      </c>
      <c r="K1476" s="222">
        <f t="shared" si="90"/>
        <v>27</v>
      </c>
    </row>
    <row r="1477" spans="1:11" s="220" customFormat="1" ht="15.75">
      <c r="A1477" s="123">
        <v>144</v>
      </c>
      <c r="B1477" s="222">
        <v>830307</v>
      </c>
      <c r="C1477" s="222">
        <v>0.4</v>
      </c>
      <c r="D1477" s="222">
        <v>362</v>
      </c>
      <c r="E1477" s="222">
        <v>1.73</v>
      </c>
      <c r="F1477" s="222">
        <v>201</v>
      </c>
      <c r="G1477" s="222">
        <v>400</v>
      </c>
      <c r="H1477" s="222">
        <v>0.8</v>
      </c>
      <c r="I1477" s="222">
        <v>320</v>
      </c>
      <c r="J1477" s="222">
        <v>170</v>
      </c>
      <c r="K1477" s="222">
        <f t="shared" si="90"/>
        <v>150</v>
      </c>
    </row>
    <row r="1478" spans="1:11" s="220" customFormat="1" ht="15.75">
      <c r="A1478" s="123">
        <v>145</v>
      </c>
      <c r="B1478" s="222">
        <v>830308</v>
      </c>
      <c r="C1478" s="222">
        <v>0.4</v>
      </c>
      <c r="D1478" s="222">
        <v>44</v>
      </c>
      <c r="E1478" s="222">
        <v>1.73</v>
      </c>
      <c r="F1478" s="222">
        <v>25</v>
      </c>
      <c r="G1478" s="222">
        <v>160</v>
      </c>
      <c r="H1478" s="222">
        <v>0.8</v>
      </c>
      <c r="I1478" s="222">
        <v>128</v>
      </c>
      <c r="J1478" s="222">
        <v>28</v>
      </c>
      <c r="K1478" s="222">
        <f t="shared" si="90"/>
        <v>100</v>
      </c>
    </row>
    <row r="1479" spans="1:11" s="220" customFormat="1" ht="15.75">
      <c r="A1479" s="123">
        <v>146</v>
      </c>
      <c r="B1479" s="222">
        <v>830309</v>
      </c>
      <c r="C1479" s="222">
        <v>0.4</v>
      </c>
      <c r="D1479" s="222">
        <v>139</v>
      </c>
      <c r="E1479" s="222">
        <v>1.73</v>
      </c>
      <c r="F1479" s="222">
        <v>77</v>
      </c>
      <c r="G1479" s="222">
        <v>100</v>
      </c>
      <c r="H1479" s="222">
        <v>0.8</v>
      </c>
      <c r="I1479" s="222">
        <v>80</v>
      </c>
      <c r="J1479" s="222">
        <v>55</v>
      </c>
      <c r="K1479" s="222">
        <f t="shared" si="90"/>
        <v>25</v>
      </c>
    </row>
    <row r="1480" spans="1:11" s="220" customFormat="1" ht="15.75">
      <c r="A1480" s="123">
        <v>147</v>
      </c>
      <c r="B1480" s="222">
        <v>830310</v>
      </c>
      <c r="C1480" s="222">
        <v>0.4</v>
      </c>
      <c r="D1480" s="222">
        <v>300</v>
      </c>
      <c r="E1480" s="222">
        <v>1.73</v>
      </c>
      <c r="F1480" s="222">
        <v>167</v>
      </c>
      <c r="G1480" s="222">
        <v>250</v>
      </c>
      <c r="H1480" s="222">
        <v>0.8</v>
      </c>
      <c r="I1480" s="222">
        <v>200</v>
      </c>
      <c r="J1480" s="222">
        <v>158</v>
      </c>
      <c r="K1480" s="222">
        <f t="shared" si="90"/>
        <v>42</v>
      </c>
    </row>
    <row r="1481" spans="1:11" s="220" customFormat="1" ht="15.75">
      <c r="A1481" s="123">
        <v>148</v>
      </c>
      <c r="B1481" s="222">
        <v>830312</v>
      </c>
      <c r="C1481" s="222">
        <v>0.4</v>
      </c>
      <c r="D1481" s="222">
        <v>214</v>
      </c>
      <c r="E1481" s="222">
        <v>1.73</v>
      </c>
      <c r="F1481" s="222">
        <v>119</v>
      </c>
      <c r="G1481" s="222">
        <v>160</v>
      </c>
      <c r="H1481" s="222">
        <v>0.8</v>
      </c>
      <c r="I1481" s="222">
        <v>128</v>
      </c>
      <c r="J1481" s="222">
        <v>98</v>
      </c>
      <c r="K1481" s="222">
        <f t="shared" si="90"/>
        <v>30</v>
      </c>
    </row>
    <row r="1482" spans="1:11" s="220" customFormat="1" ht="15.75">
      <c r="A1482" s="123">
        <v>149</v>
      </c>
      <c r="B1482" s="222">
        <v>830402</v>
      </c>
      <c r="C1482" s="222">
        <v>0.4</v>
      </c>
      <c r="D1482" s="222">
        <v>39</v>
      </c>
      <c r="E1482" s="222">
        <v>1.73</v>
      </c>
      <c r="F1482" s="222">
        <v>22</v>
      </c>
      <c r="G1482" s="222">
        <v>40</v>
      </c>
      <c r="H1482" s="222">
        <v>0.8</v>
      </c>
      <c r="I1482" s="222">
        <v>32</v>
      </c>
      <c r="J1482" s="222">
        <v>22</v>
      </c>
      <c r="K1482" s="222">
        <f t="shared" si="90"/>
        <v>10</v>
      </c>
    </row>
    <row r="1483" spans="1:11" s="220" customFormat="1" ht="15.75">
      <c r="A1483" s="123">
        <v>150</v>
      </c>
      <c r="B1483" s="222">
        <v>830403</v>
      </c>
      <c r="C1483" s="222">
        <v>0.4</v>
      </c>
      <c r="D1483" s="222">
        <v>40</v>
      </c>
      <c r="E1483" s="222">
        <v>1.73</v>
      </c>
      <c r="F1483" s="222">
        <v>22</v>
      </c>
      <c r="G1483" s="222">
        <v>63</v>
      </c>
      <c r="H1483" s="222">
        <v>0.8</v>
      </c>
      <c r="I1483" s="222">
        <v>50.4</v>
      </c>
      <c r="J1483" s="222">
        <v>22</v>
      </c>
      <c r="K1483" s="222">
        <f t="shared" si="90"/>
        <v>28.4</v>
      </c>
    </row>
    <row r="1484" spans="1:11" s="220" customFormat="1" ht="15.75">
      <c r="A1484" s="123">
        <v>151</v>
      </c>
      <c r="B1484" s="221" t="s">
        <v>830</v>
      </c>
      <c r="C1484" s="222">
        <v>0.4</v>
      </c>
      <c r="D1484" s="222">
        <v>120</v>
      </c>
      <c r="E1484" s="222">
        <v>1.73</v>
      </c>
      <c r="F1484" s="222">
        <v>67</v>
      </c>
      <c r="G1484" s="222">
        <v>160</v>
      </c>
      <c r="H1484" s="222">
        <v>0.8</v>
      </c>
      <c r="I1484" s="222">
        <v>80</v>
      </c>
      <c r="J1484" s="222">
        <v>67</v>
      </c>
      <c r="K1484" s="222">
        <f t="shared" si="90"/>
        <v>13</v>
      </c>
    </row>
    <row r="1485" spans="1:11" s="220" customFormat="1" ht="15.75">
      <c r="A1485" s="123">
        <v>152</v>
      </c>
      <c r="B1485" s="221" t="s">
        <v>831</v>
      </c>
      <c r="C1485" s="222">
        <v>0.4</v>
      </c>
      <c r="D1485" s="222">
        <v>91</v>
      </c>
      <c r="E1485" s="222">
        <v>1.73</v>
      </c>
      <c r="F1485" s="222">
        <v>49</v>
      </c>
      <c r="G1485" s="222">
        <v>63</v>
      </c>
      <c r="H1485" s="222">
        <v>0.8</v>
      </c>
      <c r="I1485" s="222">
        <v>50.4</v>
      </c>
      <c r="J1485" s="222">
        <v>49</v>
      </c>
      <c r="K1485" s="222">
        <f t="shared" si="90"/>
        <v>1.3999999999999986</v>
      </c>
    </row>
    <row r="1486" spans="1:11" s="220" customFormat="1" ht="15.75">
      <c r="A1486" s="123">
        <v>153</v>
      </c>
      <c r="B1486" s="221" t="s">
        <v>832</v>
      </c>
      <c r="C1486" s="222">
        <v>0.4</v>
      </c>
      <c r="D1486" s="222">
        <v>300</v>
      </c>
      <c r="E1486" s="222">
        <v>1.73</v>
      </c>
      <c r="F1486" s="222">
        <v>166</v>
      </c>
      <c r="G1486" s="222">
        <v>250</v>
      </c>
      <c r="H1486" s="222">
        <v>0.8</v>
      </c>
      <c r="I1486" s="222">
        <v>200</v>
      </c>
      <c r="J1486" s="222">
        <v>151</v>
      </c>
      <c r="K1486" s="222">
        <f t="shared" si="90"/>
        <v>49</v>
      </c>
    </row>
    <row r="1487" spans="1:11" s="220" customFormat="1" ht="15.75">
      <c r="A1487" s="123">
        <v>154</v>
      </c>
      <c r="B1487" s="221" t="s">
        <v>833</v>
      </c>
      <c r="C1487" s="222">
        <v>0.4</v>
      </c>
      <c r="D1487" s="222">
        <v>66</v>
      </c>
      <c r="E1487" s="222">
        <v>1.73</v>
      </c>
      <c r="F1487" s="222">
        <v>36.5</v>
      </c>
      <c r="G1487" s="222">
        <v>63</v>
      </c>
      <c r="H1487" s="222">
        <v>0.8</v>
      </c>
      <c r="I1487" s="222">
        <v>50.4</v>
      </c>
      <c r="J1487" s="222">
        <v>35</v>
      </c>
      <c r="K1487" s="222">
        <f t="shared" si="90"/>
        <v>15.399999999999999</v>
      </c>
    </row>
    <row r="1488" spans="1:11" s="220" customFormat="1" ht="15.75">
      <c r="A1488" s="123">
        <v>155</v>
      </c>
      <c r="B1488" s="221" t="s">
        <v>834</v>
      </c>
      <c r="C1488" s="222">
        <v>0.4</v>
      </c>
      <c r="D1488" s="222">
        <v>123</v>
      </c>
      <c r="E1488" s="222">
        <v>1.73</v>
      </c>
      <c r="F1488" s="222">
        <v>68</v>
      </c>
      <c r="G1488" s="222">
        <v>100</v>
      </c>
      <c r="H1488" s="222">
        <v>0.8</v>
      </c>
      <c r="I1488" s="222">
        <v>80</v>
      </c>
      <c r="J1488" s="222">
        <v>67</v>
      </c>
      <c r="K1488" s="222">
        <f t="shared" si="90"/>
        <v>13</v>
      </c>
    </row>
    <row r="1489" spans="1:11" s="220" customFormat="1" ht="15.75">
      <c r="A1489" s="123">
        <v>156</v>
      </c>
      <c r="B1489" s="221" t="s">
        <v>835</v>
      </c>
      <c r="C1489" s="222">
        <v>0.4</v>
      </c>
      <c r="D1489" s="222">
        <v>214</v>
      </c>
      <c r="E1489" s="222">
        <v>1.73</v>
      </c>
      <c r="F1489" s="222">
        <v>118</v>
      </c>
      <c r="G1489" s="222">
        <v>160</v>
      </c>
      <c r="H1489" s="222">
        <v>0.8</v>
      </c>
      <c r="I1489" s="222">
        <v>128</v>
      </c>
      <c r="J1489" s="222">
        <v>116</v>
      </c>
      <c r="K1489" s="222">
        <f t="shared" si="90"/>
        <v>12</v>
      </c>
    </row>
    <row r="1490" spans="1:11" s="220" customFormat="1" ht="15.75">
      <c r="A1490" s="123">
        <v>157</v>
      </c>
      <c r="B1490" s="221" t="s">
        <v>836</v>
      </c>
      <c r="C1490" s="222">
        <v>0.4</v>
      </c>
      <c r="D1490" s="222">
        <v>123</v>
      </c>
      <c r="E1490" s="222">
        <v>1.73</v>
      </c>
      <c r="F1490" s="222">
        <v>68</v>
      </c>
      <c r="G1490" s="222">
        <v>100</v>
      </c>
      <c r="H1490" s="222">
        <v>0.8</v>
      </c>
      <c r="I1490" s="222">
        <v>80</v>
      </c>
      <c r="J1490" s="222">
        <v>67</v>
      </c>
      <c r="K1490" s="222">
        <f t="shared" si="90"/>
        <v>13</v>
      </c>
    </row>
    <row r="1491" spans="1:11" s="220" customFormat="1" ht="15.75">
      <c r="A1491" s="123">
        <v>158</v>
      </c>
      <c r="B1491" s="222">
        <v>830201</v>
      </c>
      <c r="C1491" s="222">
        <v>0.4</v>
      </c>
      <c r="D1491" s="222">
        <v>300</v>
      </c>
      <c r="E1491" s="222">
        <v>1.73</v>
      </c>
      <c r="F1491" s="222">
        <v>166</v>
      </c>
      <c r="G1491" s="222">
        <v>315</v>
      </c>
      <c r="H1491" s="222">
        <v>0.8</v>
      </c>
      <c r="I1491" s="222">
        <v>200</v>
      </c>
      <c r="J1491" s="222">
        <v>145</v>
      </c>
      <c r="K1491" s="222">
        <f t="shared" si="90"/>
        <v>55</v>
      </c>
    </row>
    <row r="1492" spans="1:11" s="220" customFormat="1" ht="15.75">
      <c r="A1492" s="123">
        <v>159</v>
      </c>
      <c r="B1492" s="222">
        <v>830203</v>
      </c>
      <c r="C1492" s="222">
        <v>0.4</v>
      </c>
      <c r="D1492" s="222">
        <v>181</v>
      </c>
      <c r="E1492" s="222">
        <v>1.73</v>
      </c>
      <c r="F1492" s="222">
        <v>101</v>
      </c>
      <c r="G1492" s="222">
        <v>160</v>
      </c>
      <c r="H1492" s="222">
        <v>0.8</v>
      </c>
      <c r="I1492" s="222">
        <v>128</v>
      </c>
      <c r="J1492" s="222">
        <v>98</v>
      </c>
      <c r="K1492" s="222">
        <f t="shared" si="90"/>
        <v>30</v>
      </c>
    </row>
    <row r="1493" spans="1:11" s="220" customFormat="1" ht="15.75">
      <c r="A1493" s="123">
        <v>160</v>
      </c>
      <c r="B1493" s="222">
        <v>830204</v>
      </c>
      <c r="C1493" s="222">
        <v>0.4</v>
      </c>
      <c r="D1493" s="222">
        <v>163</v>
      </c>
      <c r="E1493" s="222">
        <v>1.73</v>
      </c>
      <c r="F1493" s="222">
        <v>90</v>
      </c>
      <c r="G1493" s="222">
        <v>250</v>
      </c>
      <c r="H1493" s="222">
        <v>0.8</v>
      </c>
      <c r="I1493" s="222">
        <v>200</v>
      </c>
      <c r="J1493" s="222">
        <v>89</v>
      </c>
      <c r="K1493" s="222">
        <f t="shared" si="90"/>
        <v>111</v>
      </c>
    </row>
    <row r="1494" spans="1:11" s="220" customFormat="1" ht="15.75">
      <c r="A1494" s="123">
        <v>161</v>
      </c>
      <c r="B1494" s="222">
        <v>830205</v>
      </c>
      <c r="C1494" s="222">
        <v>0.4</v>
      </c>
      <c r="D1494" s="222">
        <v>160</v>
      </c>
      <c r="E1494" s="222">
        <v>1.73</v>
      </c>
      <c r="F1494" s="222">
        <v>87</v>
      </c>
      <c r="G1494" s="222">
        <v>180</v>
      </c>
      <c r="H1494" s="222">
        <v>0.8</v>
      </c>
      <c r="I1494" s="222">
        <v>130</v>
      </c>
      <c r="J1494" s="222">
        <v>75</v>
      </c>
      <c r="K1494" s="222">
        <f t="shared" si="90"/>
        <v>55</v>
      </c>
    </row>
    <row r="1495" spans="1:11" s="220" customFormat="1" ht="15.75">
      <c r="A1495" s="123">
        <v>162</v>
      </c>
      <c r="B1495" s="222">
        <v>830206</v>
      </c>
      <c r="C1495" s="222">
        <v>0.4</v>
      </c>
      <c r="D1495" s="222">
        <v>186</v>
      </c>
      <c r="E1495" s="222">
        <v>1.73</v>
      </c>
      <c r="F1495" s="222">
        <v>103</v>
      </c>
      <c r="G1495" s="222">
        <v>160</v>
      </c>
      <c r="H1495" s="222">
        <v>0.8</v>
      </c>
      <c r="I1495" s="222">
        <v>128</v>
      </c>
      <c r="J1495" s="222">
        <v>98</v>
      </c>
      <c r="K1495" s="222">
        <f t="shared" si="90"/>
        <v>30</v>
      </c>
    </row>
    <row r="1496" spans="1:11" s="220" customFormat="1" ht="15.75">
      <c r="A1496" s="123">
        <v>163</v>
      </c>
      <c r="B1496" s="222">
        <v>830207</v>
      </c>
      <c r="C1496" s="222">
        <v>0.4</v>
      </c>
      <c r="D1496" s="222">
        <v>120</v>
      </c>
      <c r="E1496" s="222">
        <v>1.73</v>
      </c>
      <c r="F1496" s="222">
        <v>66</v>
      </c>
      <c r="G1496" s="222">
        <v>100</v>
      </c>
      <c r="H1496" s="222">
        <v>0.8</v>
      </c>
      <c r="I1496" s="222">
        <v>80</v>
      </c>
      <c r="J1496" s="222">
        <v>63</v>
      </c>
      <c r="K1496" s="222">
        <f>I1496-J1496</f>
        <v>17</v>
      </c>
    </row>
    <row r="1497" spans="1:11" s="220" customFormat="1" ht="15.75">
      <c r="A1497" s="123">
        <v>164</v>
      </c>
      <c r="B1497" s="222">
        <v>830208</v>
      </c>
      <c r="C1497" s="222">
        <v>0.4</v>
      </c>
      <c r="D1497" s="222">
        <v>320</v>
      </c>
      <c r="E1497" s="222">
        <v>1.73</v>
      </c>
      <c r="F1497" s="222">
        <v>177</v>
      </c>
      <c r="G1497" s="222">
        <v>250</v>
      </c>
      <c r="H1497" s="222">
        <v>0.8</v>
      </c>
      <c r="I1497" s="222">
        <v>200</v>
      </c>
      <c r="J1497" s="222">
        <v>156</v>
      </c>
      <c r="K1497" s="222">
        <f t="shared" si="90"/>
        <v>44</v>
      </c>
    </row>
    <row r="1498" spans="1:11" s="220" customFormat="1" ht="15.75">
      <c r="A1498" s="123">
        <v>165</v>
      </c>
      <c r="B1498" s="222">
        <v>830209</v>
      </c>
      <c r="C1498" s="222">
        <v>0.4</v>
      </c>
      <c r="D1498" s="222">
        <v>184</v>
      </c>
      <c r="E1498" s="222">
        <v>1.73</v>
      </c>
      <c r="F1498" s="222">
        <v>102</v>
      </c>
      <c r="G1498" s="222">
        <v>160</v>
      </c>
      <c r="H1498" s="222">
        <v>0.8</v>
      </c>
      <c r="I1498" s="222">
        <v>128</v>
      </c>
      <c r="J1498" s="222">
        <v>99</v>
      </c>
      <c r="K1498" s="222">
        <f t="shared" si="90"/>
        <v>29</v>
      </c>
    </row>
    <row r="1499" spans="1:11" s="220" customFormat="1" ht="15.75">
      <c r="A1499" s="123">
        <v>166</v>
      </c>
      <c r="B1499" s="222">
        <v>830210</v>
      </c>
      <c r="C1499" s="222">
        <v>0.4</v>
      </c>
      <c r="D1499" s="222">
        <v>142</v>
      </c>
      <c r="E1499" s="222">
        <v>1.73</v>
      </c>
      <c r="F1499" s="222">
        <v>100</v>
      </c>
      <c r="G1499" s="222">
        <v>100</v>
      </c>
      <c r="H1499" s="222">
        <v>0.8</v>
      </c>
      <c r="I1499" s="222">
        <v>80</v>
      </c>
      <c r="J1499" s="222">
        <v>67</v>
      </c>
      <c r="K1499" s="222">
        <f t="shared" si="90"/>
        <v>13</v>
      </c>
    </row>
    <row r="1500" spans="1:11" s="220" customFormat="1" ht="15.75">
      <c r="A1500" s="123">
        <v>167</v>
      </c>
      <c r="B1500" s="222">
        <v>830211</v>
      </c>
      <c r="C1500" s="222">
        <v>0.4</v>
      </c>
      <c r="D1500" s="222">
        <v>45</v>
      </c>
      <c r="E1500" s="222">
        <v>1.73</v>
      </c>
      <c r="F1500" s="222">
        <v>25</v>
      </c>
      <c r="G1500" s="222">
        <v>63</v>
      </c>
      <c r="H1500" s="222">
        <v>0.8</v>
      </c>
      <c r="I1500" s="222">
        <v>50.5</v>
      </c>
      <c r="J1500" s="222">
        <v>22</v>
      </c>
      <c r="K1500" s="222">
        <f t="shared" si="90"/>
        <v>28.5</v>
      </c>
    </row>
    <row r="1501" spans="1:11" s="220" customFormat="1" ht="15.75">
      <c r="A1501" s="123">
        <v>168</v>
      </c>
      <c r="B1501" s="224">
        <v>830212</v>
      </c>
      <c r="C1501" s="224">
        <v>0.4</v>
      </c>
      <c r="D1501" s="224">
        <v>5</v>
      </c>
      <c r="E1501" s="224">
        <v>1.73</v>
      </c>
      <c r="F1501" s="224">
        <v>2</v>
      </c>
      <c r="G1501" s="224">
        <v>160</v>
      </c>
      <c r="H1501" s="224">
        <v>0.8</v>
      </c>
      <c r="I1501" s="224">
        <v>128</v>
      </c>
      <c r="J1501" s="224">
        <v>79</v>
      </c>
      <c r="K1501" s="222">
        <f>I1501-J1501</f>
        <v>49</v>
      </c>
    </row>
    <row r="1502" spans="1:11" s="220" customFormat="1" ht="15.75">
      <c r="A1502" s="123">
        <v>169</v>
      </c>
      <c r="B1502" s="222">
        <v>830213</v>
      </c>
      <c r="C1502" s="222">
        <v>0.4</v>
      </c>
      <c r="D1502" s="222">
        <v>112</v>
      </c>
      <c r="E1502" s="222">
        <v>1.73</v>
      </c>
      <c r="F1502" s="222">
        <v>61</v>
      </c>
      <c r="G1502" s="224">
        <v>160</v>
      </c>
      <c r="H1502" s="222">
        <v>0.8</v>
      </c>
      <c r="I1502" s="224">
        <v>128</v>
      </c>
      <c r="J1502" s="222">
        <v>57</v>
      </c>
      <c r="K1502" s="222">
        <f>I1502-J1502</f>
        <v>71</v>
      </c>
    </row>
    <row r="1503" spans="1:11" s="220" customFormat="1" ht="15.75">
      <c r="A1503" s="123">
        <v>170</v>
      </c>
      <c r="B1503" s="222">
        <v>830214</v>
      </c>
      <c r="C1503" s="222">
        <v>0.4</v>
      </c>
      <c r="D1503" s="222">
        <v>300</v>
      </c>
      <c r="E1503" s="222">
        <v>1.73</v>
      </c>
      <c r="F1503" s="222">
        <v>166</v>
      </c>
      <c r="G1503" s="222">
        <v>250</v>
      </c>
      <c r="H1503" s="222">
        <v>0.8</v>
      </c>
      <c r="I1503" s="222">
        <v>200</v>
      </c>
      <c r="J1503" s="222">
        <v>151</v>
      </c>
      <c r="K1503" s="222">
        <f t="shared" ref="K1503:K1529" si="91">I1503-J1503</f>
        <v>49</v>
      </c>
    </row>
    <row r="1504" spans="1:11" s="220" customFormat="1" ht="15.75">
      <c r="A1504" s="123">
        <v>171</v>
      </c>
      <c r="B1504" s="222">
        <v>830215</v>
      </c>
      <c r="C1504" s="222">
        <v>0.4</v>
      </c>
      <c r="D1504" s="222">
        <v>270</v>
      </c>
      <c r="E1504" s="222">
        <v>1.73</v>
      </c>
      <c r="F1504" s="222">
        <v>150</v>
      </c>
      <c r="G1504" s="222">
        <v>250</v>
      </c>
      <c r="H1504" s="222">
        <v>0.8</v>
      </c>
      <c r="I1504" s="222">
        <v>150</v>
      </c>
      <c r="J1504" s="222">
        <v>135</v>
      </c>
      <c r="K1504" s="222">
        <f t="shared" si="91"/>
        <v>15</v>
      </c>
    </row>
    <row r="1505" spans="1:11" s="220" customFormat="1" ht="15.75">
      <c r="A1505" s="123">
        <v>172</v>
      </c>
      <c r="B1505" s="222">
        <v>830216</v>
      </c>
      <c r="C1505" s="222">
        <v>0.4</v>
      </c>
      <c r="D1505" s="222">
        <v>124</v>
      </c>
      <c r="E1505" s="222">
        <v>1.73</v>
      </c>
      <c r="F1505" s="222">
        <v>68.5</v>
      </c>
      <c r="G1505" s="222">
        <v>180</v>
      </c>
      <c r="H1505" s="222">
        <v>0.8</v>
      </c>
      <c r="I1505" s="222">
        <v>152</v>
      </c>
      <c r="J1505" s="222">
        <v>71</v>
      </c>
      <c r="K1505" s="222">
        <f t="shared" si="91"/>
        <v>81</v>
      </c>
    </row>
    <row r="1506" spans="1:11" s="220" customFormat="1" ht="15.75">
      <c r="A1506" s="123">
        <v>173</v>
      </c>
      <c r="B1506" s="222">
        <v>830218</v>
      </c>
      <c r="C1506" s="222">
        <v>0.4</v>
      </c>
      <c r="D1506" s="222">
        <v>93</v>
      </c>
      <c r="E1506" s="222">
        <v>1.73</v>
      </c>
      <c r="F1506" s="222">
        <v>52</v>
      </c>
      <c r="G1506" s="222">
        <v>100</v>
      </c>
      <c r="H1506" s="222">
        <v>0.8</v>
      </c>
      <c r="I1506" s="222">
        <v>80</v>
      </c>
      <c r="J1506" s="222">
        <v>52</v>
      </c>
      <c r="K1506" s="222">
        <f t="shared" si="91"/>
        <v>28</v>
      </c>
    </row>
    <row r="1507" spans="1:11" s="220" customFormat="1" ht="15.75">
      <c r="A1507" s="123">
        <v>174</v>
      </c>
      <c r="B1507" s="222">
        <v>830219</v>
      </c>
      <c r="C1507" s="222">
        <v>0.4</v>
      </c>
      <c r="D1507" s="222">
        <v>363</v>
      </c>
      <c r="E1507" s="222">
        <v>1.73</v>
      </c>
      <c r="F1507" s="222">
        <v>200</v>
      </c>
      <c r="G1507" s="222">
        <v>400</v>
      </c>
      <c r="H1507" s="222">
        <v>0.8</v>
      </c>
      <c r="I1507" s="222">
        <v>320</v>
      </c>
      <c r="J1507" s="222">
        <v>151</v>
      </c>
      <c r="K1507" s="222">
        <f t="shared" si="91"/>
        <v>169</v>
      </c>
    </row>
    <row r="1508" spans="1:11" s="220" customFormat="1" ht="15.75">
      <c r="A1508" s="123">
        <v>175</v>
      </c>
      <c r="B1508" s="222">
        <v>830220</v>
      </c>
      <c r="C1508" s="222">
        <v>0.4</v>
      </c>
      <c r="D1508" s="222">
        <v>170</v>
      </c>
      <c r="E1508" s="222">
        <v>1.73</v>
      </c>
      <c r="F1508" s="222">
        <v>94</v>
      </c>
      <c r="G1508" s="222">
        <v>160</v>
      </c>
      <c r="H1508" s="222">
        <v>0.8</v>
      </c>
      <c r="I1508" s="222">
        <v>128</v>
      </c>
      <c r="J1508" s="222">
        <v>75</v>
      </c>
      <c r="K1508" s="222">
        <f t="shared" si="91"/>
        <v>53</v>
      </c>
    </row>
    <row r="1509" spans="1:11" s="220" customFormat="1" ht="15.75">
      <c r="A1509" s="123">
        <v>176</v>
      </c>
      <c r="B1509" s="222">
        <v>830221</v>
      </c>
      <c r="C1509" s="222">
        <v>0.4</v>
      </c>
      <c r="D1509" s="222">
        <v>160</v>
      </c>
      <c r="E1509" s="222">
        <v>1.73</v>
      </c>
      <c r="F1509" s="222">
        <v>88</v>
      </c>
      <c r="G1509" s="222">
        <v>250</v>
      </c>
      <c r="H1509" s="222">
        <v>0.8</v>
      </c>
      <c r="I1509" s="222">
        <v>200</v>
      </c>
      <c r="J1509" s="222">
        <v>79</v>
      </c>
      <c r="K1509" s="222">
        <f t="shared" si="91"/>
        <v>121</v>
      </c>
    </row>
    <row r="1510" spans="1:11" s="220" customFormat="1" ht="15.75">
      <c r="A1510" s="123">
        <v>177</v>
      </c>
      <c r="B1510" s="222">
        <v>830222</v>
      </c>
      <c r="C1510" s="222">
        <v>0.4</v>
      </c>
      <c r="D1510" s="222">
        <v>85</v>
      </c>
      <c r="E1510" s="222">
        <v>1.73</v>
      </c>
      <c r="F1510" s="222">
        <v>48</v>
      </c>
      <c r="G1510" s="222">
        <v>100</v>
      </c>
      <c r="H1510" s="222">
        <v>0.8</v>
      </c>
      <c r="I1510" s="222">
        <v>80</v>
      </c>
      <c r="J1510" s="222">
        <v>47</v>
      </c>
      <c r="K1510" s="222">
        <f t="shared" si="91"/>
        <v>33</v>
      </c>
    </row>
    <row r="1511" spans="1:11" s="220" customFormat="1" ht="15.75">
      <c r="A1511" s="123">
        <v>178</v>
      </c>
      <c r="B1511" s="222">
        <v>830223</v>
      </c>
      <c r="C1511" s="222">
        <v>0.4</v>
      </c>
      <c r="D1511" s="222">
        <v>83</v>
      </c>
      <c r="E1511" s="222">
        <v>1.73</v>
      </c>
      <c r="F1511" s="222">
        <v>50</v>
      </c>
      <c r="G1511" s="222">
        <v>63</v>
      </c>
      <c r="H1511" s="222">
        <v>0.8</v>
      </c>
      <c r="I1511" s="222">
        <v>50.4</v>
      </c>
      <c r="J1511" s="222">
        <v>35</v>
      </c>
      <c r="K1511" s="222">
        <f t="shared" si="91"/>
        <v>15.399999999999999</v>
      </c>
    </row>
    <row r="1512" spans="1:11" s="220" customFormat="1" ht="15.75">
      <c r="A1512" s="123">
        <v>179</v>
      </c>
      <c r="B1512" s="222">
        <v>830224</v>
      </c>
      <c r="C1512" s="222">
        <v>0.4</v>
      </c>
      <c r="D1512" s="222">
        <v>86</v>
      </c>
      <c r="E1512" s="222">
        <v>1.73</v>
      </c>
      <c r="F1512" s="222">
        <v>48</v>
      </c>
      <c r="G1512" s="222">
        <v>160</v>
      </c>
      <c r="H1512" s="222">
        <v>0.8</v>
      </c>
      <c r="I1512" s="222">
        <v>128</v>
      </c>
      <c r="J1512" s="222">
        <v>48</v>
      </c>
      <c r="K1512" s="222">
        <f t="shared" si="91"/>
        <v>80</v>
      </c>
    </row>
    <row r="1513" spans="1:11" s="220" customFormat="1" ht="15.75">
      <c r="A1513" s="123">
        <v>180</v>
      </c>
      <c r="B1513" s="222">
        <v>830225</v>
      </c>
      <c r="C1513" s="222">
        <v>0.4</v>
      </c>
      <c r="D1513" s="222">
        <v>80</v>
      </c>
      <c r="E1513" s="222">
        <v>1.73</v>
      </c>
      <c r="F1513" s="222">
        <v>45</v>
      </c>
      <c r="G1513" s="222">
        <v>100</v>
      </c>
      <c r="H1513" s="222">
        <v>0.8</v>
      </c>
      <c r="I1513" s="222">
        <v>80</v>
      </c>
      <c r="J1513" s="222">
        <v>45</v>
      </c>
      <c r="K1513" s="222">
        <f t="shared" si="91"/>
        <v>35</v>
      </c>
    </row>
    <row r="1514" spans="1:11" s="220" customFormat="1" ht="15.75">
      <c r="A1514" s="123">
        <v>181</v>
      </c>
      <c r="B1514" s="221">
        <v>830226</v>
      </c>
      <c r="C1514" s="222">
        <v>0.4</v>
      </c>
      <c r="D1514" s="222">
        <v>60</v>
      </c>
      <c r="E1514" s="222">
        <v>1.73</v>
      </c>
      <c r="F1514" s="222">
        <v>33</v>
      </c>
      <c r="G1514" s="222">
        <v>63</v>
      </c>
      <c r="H1514" s="222">
        <v>0.8</v>
      </c>
      <c r="I1514" s="222">
        <v>50.4</v>
      </c>
      <c r="J1514" s="222">
        <v>39</v>
      </c>
      <c r="K1514" s="222">
        <f t="shared" si="91"/>
        <v>11.399999999999999</v>
      </c>
    </row>
    <row r="1515" spans="1:11" s="220" customFormat="1" ht="15.75">
      <c r="A1515" s="123">
        <v>182</v>
      </c>
      <c r="B1515" s="221">
        <v>830230</v>
      </c>
      <c r="C1515" s="222">
        <v>0.4</v>
      </c>
      <c r="D1515" s="222">
        <v>54</v>
      </c>
      <c r="E1515" s="222">
        <v>1.73</v>
      </c>
      <c r="F1515" s="222">
        <v>30</v>
      </c>
      <c r="G1515" s="222">
        <v>160</v>
      </c>
      <c r="H1515" s="222">
        <v>0.8</v>
      </c>
      <c r="I1515" s="222">
        <v>128</v>
      </c>
      <c r="J1515" s="222">
        <v>35</v>
      </c>
      <c r="K1515" s="222">
        <f t="shared" si="91"/>
        <v>93</v>
      </c>
    </row>
    <row r="1516" spans="1:11" s="220" customFormat="1" ht="15.75">
      <c r="A1516" s="123">
        <v>183</v>
      </c>
      <c r="B1516" s="221">
        <v>830101</v>
      </c>
      <c r="C1516" s="222">
        <v>0.4</v>
      </c>
      <c r="D1516" s="222">
        <v>123</v>
      </c>
      <c r="E1516" s="222">
        <v>1.73</v>
      </c>
      <c r="F1516" s="222">
        <v>69</v>
      </c>
      <c r="G1516" s="222">
        <v>250</v>
      </c>
      <c r="H1516" s="222">
        <v>0.8</v>
      </c>
      <c r="I1516" s="222">
        <v>200</v>
      </c>
      <c r="J1516" s="222">
        <v>73</v>
      </c>
      <c r="K1516" s="222">
        <f t="shared" si="91"/>
        <v>127</v>
      </c>
    </row>
    <row r="1517" spans="1:11" s="220" customFormat="1" ht="15.75">
      <c r="A1517" s="123">
        <v>184</v>
      </c>
      <c r="B1517" s="221">
        <v>830102</v>
      </c>
      <c r="C1517" s="222">
        <v>0.4</v>
      </c>
      <c r="D1517" s="222">
        <v>86</v>
      </c>
      <c r="E1517" s="222">
        <v>1.73</v>
      </c>
      <c r="F1517" s="222">
        <v>48</v>
      </c>
      <c r="G1517" s="222">
        <v>160</v>
      </c>
      <c r="H1517" s="222">
        <v>0.8</v>
      </c>
      <c r="I1517" s="222">
        <v>128</v>
      </c>
      <c r="J1517" s="222">
        <v>48</v>
      </c>
      <c r="K1517" s="222">
        <f t="shared" si="91"/>
        <v>80</v>
      </c>
    </row>
    <row r="1518" spans="1:11" s="220" customFormat="1" ht="15.75">
      <c r="A1518" s="123">
        <v>185</v>
      </c>
      <c r="B1518" s="221">
        <v>830104</v>
      </c>
      <c r="C1518" s="222">
        <v>0.4</v>
      </c>
      <c r="D1518" s="222">
        <v>96</v>
      </c>
      <c r="E1518" s="222">
        <v>1.73</v>
      </c>
      <c r="F1518" s="222">
        <v>54</v>
      </c>
      <c r="G1518" s="222">
        <v>160</v>
      </c>
      <c r="H1518" s="222">
        <v>0.8</v>
      </c>
      <c r="I1518" s="222">
        <v>128</v>
      </c>
      <c r="J1518" s="222">
        <v>54</v>
      </c>
      <c r="K1518" s="222">
        <f t="shared" si="91"/>
        <v>74</v>
      </c>
    </row>
    <row r="1519" spans="1:11" s="220" customFormat="1" ht="15.75">
      <c r="A1519" s="123">
        <v>186</v>
      </c>
      <c r="B1519" s="221">
        <v>830105</v>
      </c>
      <c r="C1519" s="222">
        <v>0.4</v>
      </c>
      <c r="D1519" s="222">
        <v>81</v>
      </c>
      <c r="E1519" s="222">
        <v>1.73</v>
      </c>
      <c r="F1519" s="222">
        <v>45</v>
      </c>
      <c r="G1519" s="222">
        <v>150</v>
      </c>
      <c r="H1519" s="222">
        <v>0.8</v>
      </c>
      <c r="I1519" s="222">
        <v>128</v>
      </c>
      <c r="J1519" s="222">
        <v>45</v>
      </c>
      <c r="K1519" s="222">
        <f t="shared" si="91"/>
        <v>83</v>
      </c>
    </row>
    <row r="1520" spans="1:11" s="220" customFormat="1" ht="15.75">
      <c r="A1520" s="123">
        <v>187</v>
      </c>
      <c r="B1520" s="221">
        <v>830106</v>
      </c>
      <c r="C1520" s="222">
        <v>0.4</v>
      </c>
      <c r="D1520" s="222">
        <v>76</v>
      </c>
      <c r="E1520" s="222">
        <v>1.73</v>
      </c>
      <c r="F1520" s="222">
        <v>43</v>
      </c>
      <c r="G1520" s="222">
        <v>100</v>
      </c>
      <c r="H1520" s="222">
        <v>0.8</v>
      </c>
      <c r="I1520" s="222">
        <v>80</v>
      </c>
      <c r="J1520" s="222">
        <v>43</v>
      </c>
      <c r="K1520" s="222">
        <f t="shared" si="91"/>
        <v>37</v>
      </c>
    </row>
    <row r="1521" spans="1:11" s="220" customFormat="1" ht="15.75">
      <c r="A1521" s="123">
        <v>188</v>
      </c>
      <c r="B1521" s="222">
        <v>830107</v>
      </c>
      <c r="C1521" s="222">
        <v>0.4</v>
      </c>
      <c r="D1521" s="222">
        <v>95</v>
      </c>
      <c r="E1521" s="222">
        <v>1.73</v>
      </c>
      <c r="F1521" s="222">
        <v>53</v>
      </c>
      <c r="G1521" s="222">
        <v>160</v>
      </c>
      <c r="H1521" s="222">
        <v>0.8</v>
      </c>
      <c r="I1521" s="222">
        <v>128</v>
      </c>
      <c r="J1521" s="222">
        <v>53</v>
      </c>
      <c r="K1521" s="222">
        <f t="shared" si="91"/>
        <v>75</v>
      </c>
    </row>
    <row r="1522" spans="1:11" s="220" customFormat="1" ht="15.75">
      <c r="A1522" s="123">
        <v>189</v>
      </c>
      <c r="B1522" s="222">
        <v>830108</v>
      </c>
      <c r="C1522" s="222">
        <v>0.4</v>
      </c>
      <c r="D1522" s="222">
        <v>93</v>
      </c>
      <c r="E1522" s="222">
        <v>1.73</v>
      </c>
      <c r="F1522" s="222">
        <v>52</v>
      </c>
      <c r="G1522" s="222">
        <v>160</v>
      </c>
      <c r="H1522" s="222">
        <v>0.8</v>
      </c>
      <c r="I1522" s="222">
        <v>128</v>
      </c>
      <c r="J1522" s="222">
        <v>54</v>
      </c>
      <c r="K1522" s="222">
        <f t="shared" si="91"/>
        <v>74</v>
      </c>
    </row>
    <row r="1523" spans="1:11" s="220" customFormat="1" ht="15.75">
      <c r="A1523" s="123">
        <v>190</v>
      </c>
      <c r="B1523" s="222">
        <v>830109</v>
      </c>
      <c r="C1523" s="222">
        <v>0.4</v>
      </c>
      <c r="D1523" s="222">
        <v>69</v>
      </c>
      <c r="E1523" s="222">
        <v>1.73</v>
      </c>
      <c r="F1523" s="222">
        <v>39</v>
      </c>
      <c r="G1523" s="222">
        <v>100</v>
      </c>
      <c r="H1523" s="222">
        <v>0.8</v>
      </c>
      <c r="I1523" s="222">
        <v>80</v>
      </c>
      <c r="J1523" s="222">
        <v>39</v>
      </c>
      <c r="K1523" s="222">
        <f t="shared" si="91"/>
        <v>41</v>
      </c>
    </row>
    <row r="1524" spans="1:11" s="220" customFormat="1" ht="15.75">
      <c r="A1524" s="123">
        <v>191</v>
      </c>
      <c r="B1524" s="222">
        <v>830110</v>
      </c>
      <c r="C1524" s="222">
        <v>0.4</v>
      </c>
      <c r="D1524" s="222">
        <v>33</v>
      </c>
      <c r="E1524" s="222">
        <v>1.73</v>
      </c>
      <c r="F1524" s="222">
        <v>18</v>
      </c>
      <c r="G1524" s="222">
        <v>50</v>
      </c>
      <c r="H1524" s="222">
        <v>0.8</v>
      </c>
      <c r="I1524" s="222">
        <v>32</v>
      </c>
      <c r="J1524" s="222">
        <v>18</v>
      </c>
      <c r="K1524" s="222">
        <f t="shared" si="91"/>
        <v>14</v>
      </c>
    </row>
    <row r="1525" spans="1:11" s="220" customFormat="1" ht="15.75">
      <c r="A1525" s="123">
        <v>192</v>
      </c>
      <c r="B1525" s="222">
        <v>830113</v>
      </c>
      <c r="C1525" s="222">
        <v>0.4</v>
      </c>
      <c r="D1525" s="222">
        <v>46</v>
      </c>
      <c r="E1525" s="222">
        <v>1.73</v>
      </c>
      <c r="F1525" s="222">
        <v>26</v>
      </c>
      <c r="G1525" s="222">
        <v>100</v>
      </c>
      <c r="H1525" s="222">
        <v>0.8</v>
      </c>
      <c r="I1525" s="222">
        <v>80</v>
      </c>
      <c r="J1525" s="222">
        <v>26</v>
      </c>
      <c r="K1525" s="222">
        <f t="shared" si="91"/>
        <v>54</v>
      </c>
    </row>
    <row r="1526" spans="1:11" s="220" customFormat="1" ht="15.75">
      <c r="A1526" s="123">
        <v>193</v>
      </c>
      <c r="B1526" s="222">
        <v>830114</v>
      </c>
      <c r="C1526" s="222">
        <v>0.4</v>
      </c>
      <c r="D1526" s="222">
        <v>6</v>
      </c>
      <c r="E1526" s="222">
        <v>1.73</v>
      </c>
      <c r="F1526" s="222">
        <v>4</v>
      </c>
      <c r="G1526" s="222">
        <v>100</v>
      </c>
      <c r="H1526" s="222">
        <v>0.8</v>
      </c>
      <c r="I1526" s="222">
        <v>80</v>
      </c>
      <c r="J1526" s="222">
        <v>41</v>
      </c>
      <c r="K1526" s="222">
        <f t="shared" si="91"/>
        <v>39</v>
      </c>
    </row>
    <row r="1527" spans="1:11" s="220" customFormat="1" ht="15.75">
      <c r="A1527" s="123">
        <v>194</v>
      </c>
      <c r="B1527" s="222">
        <v>830115</v>
      </c>
      <c r="C1527" s="222">
        <v>0.4</v>
      </c>
      <c r="D1527" s="222">
        <v>112</v>
      </c>
      <c r="E1527" s="222">
        <v>1.73</v>
      </c>
      <c r="F1527" s="222">
        <v>63</v>
      </c>
      <c r="G1527" s="222">
        <v>250</v>
      </c>
      <c r="H1527" s="222">
        <v>0.8</v>
      </c>
      <c r="I1527" s="222">
        <v>210</v>
      </c>
      <c r="J1527" s="222">
        <v>64</v>
      </c>
      <c r="K1527" s="222">
        <f t="shared" si="91"/>
        <v>146</v>
      </c>
    </row>
    <row r="1528" spans="1:11" s="220" customFormat="1" ht="15.75">
      <c r="A1528" s="123">
        <v>195</v>
      </c>
      <c r="B1528" s="222">
        <v>830117</v>
      </c>
      <c r="C1528" s="222">
        <v>0.4</v>
      </c>
      <c r="D1528" s="222">
        <v>26</v>
      </c>
      <c r="E1528" s="222">
        <v>1.73</v>
      </c>
      <c r="F1528" s="222">
        <v>15</v>
      </c>
      <c r="G1528" s="222">
        <v>40</v>
      </c>
      <c r="H1528" s="222">
        <v>0.8</v>
      </c>
      <c r="I1528" s="222">
        <v>32</v>
      </c>
      <c r="J1528" s="222">
        <v>18</v>
      </c>
      <c r="K1528" s="222">
        <f t="shared" si="91"/>
        <v>14</v>
      </c>
    </row>
    <row r="1529" spans="1:11" s="220" customFormat="1" ht="15.75">
      <c r="A1529" s="123">
        <v>196</v>
      </c>
      <c r="B1529" s="222">
        <v>830119</v>
      </c>
      <c r="C1529" s="222">
        <v>0.4</v>
      </c>
      <c r="D1529" s="222">
        <v>27</v>
      </c>
      <c r="E1529" s="222">
        <v>1.73</v>
      </c>
      <c r="F1529" s="222">
        <v>15</v>
      </c>
      <c r="G1529" s="222">
        <v>40</v>
      </c>
      <c r="H1529" s="222">
        <v>0.8</v>
      </c>
      <c r="I1529" s="222">
        <v>20</v>
      </c>
      <c r="J1529" s="222">
        <v>18</v>
      </c>
      <c r="K1529" s="222">
        <f t="shared" si="91"/>
        <v>2</v>
      </c>
    </row>
    <row r="1530" spans="1:11" s="220" customFormat="1" ht="15.75">
      <c r="A1530" s="123">
        <v>197</v>
      </c>
      <c r="B1530" s="222">
        <v>830121</v>
      </c>
      <c r="C1530" s="222">
        <v>0.4</v>
      </c>
      <c r="D1530" s="222">
        <v>42</v>
      </c>
      <c r="E1530" s="222">
        <v>1.73</v>
      </c>
      <c r="F1530" s="222">
        <v>23</v>
      </c>
      <c r="G1530" s="222">
        <v>63</v>
      </c>
      <c r="H1530" s="222">
        <v>0.8</v>
      </c>
      <c r="I1530" s="222">
        <v>50.4</v>
      </c>
      <c r="J1530" s="222">
        <v>26</v>
      </c>
      <c r="K1530" s="222">
        <f>I1530-J1530</f>
        <v>24.4</v>
      </c>
    </row>
    <row r="1531" spans="1:11" s="33" customFormat="1" ht="15.75">
      <c r="A1531" s="41"/>
      <c r="B1531" s="85"/>
      <c r="C1531" s="42"/>
      <c r="D1531" s="42"/>
      <c r="E1531" s="42"/>
      <c r="F1531" s="20"/>
      <c r="G1531" s="40"/>
      <c r="H1531" s="42"/>
      <c r="I1531" s="20"/>
      <c r="J1531" s="20"/>
      <c r="K1531" s="21"/>
    </row>
    <row r="1532" spans="1:11" s="216" customFormat="1" ht="15.75">
      <c r="A1532" s="235"/>
      <c r="B1532" s="236"/>
      <c r="C1532" s="235"/>
      <c r="D1532" s="235"/>
      <c r="E1532" s="235"/>
      <c r="F1532" s="235"/>
      <c r="G1532" s="235"/>
      <c r="H1532" s="235"/>
      <c r="I1532" s="235"/>
      <c r="J1532" s="235"/>
      <c r="K1532" s="235"/>
    </row>
    <row r="1533" spans="1:11" s="216" customFormat="1" ht="15.75">
      <c r="A1533" s="129" t="s">
        <v>146</v>
      </c>
      <c r="B1533" s="130"/>
      <c r="C1533" s="130"/>
      <c r="D1533" s="130"/>
      <c r="E1533" s="130"/>
      <c r="F1533" s="130"/>
      <c r="G1533" s="130"/>
      <c r="H1533" s="130"/>
      <c r="I1533" s="130"/>
      <c r="J1533" s="130"/>
      <c r="K1533" s="131"/>
    </row>
    <row r="1534" spans="1:11" s="216" customFormat="1" ht="31.5">
      <c r="A1534" s="19" t="s">
        <v>0</v>
      </c>
      <c r="B1534" s="84" t="s">
        <v>13</v>
      </c>
      <c r="C1534" s="19" t="s">
        <v>1</v>
      </c>
      <c r="D1534" s="19" t="s">
        <v>14</v>
      </c>
      <c r="E1534" s="19" t="s">
        <v>15</v>
      </c>
      <c r="F1534" s="19" t="s">
        <v>16</v>
      </c>
      <c r="G1534" s="19" t="s">
        <v>45</v>
      </c>
      <c r="H1534" s="19" t="s">
        <v>46</v>
      </c>
      <c r="I1534" s="19" t="s">
        <v>47</v>
      </c>
      <c r="J1534" s="19" t="s">
        <v>19</v>
      </c>
      <c r="K1534" s="19" t="s">
        <v>20</v>
      </c>
    </row>
    <row r="1535" spans="1:11" s="216" customFormat="1" ht="15.75">
      <c r="A1535" s="144" t="s">
        <v>622</v>
      </c>
      <c r="B1535" s="144"/>
      <c r="C1535" s="144"/>
      <c r="D1535" s="144"/>
      <c r="E1535" s="144"/>
      <c r="F1535" s="144"/>
      <c r="G1535" s="144"/>
      <c r="H1535" s="144"/>
      <c r="I1535" s="144"/>
      <c r="J1535" s="144"/>
      <c r="K1535" s="144"/>
    </row>
    <row r="1536" spans="1:11" s="16" customFormat="1" ht="15.75">
      <c r="A1536" s="126">
        <v>1</v>
      </c>
      <c r="B1536" s="89">
        <v>360601</v>
      </c>
      <c r="C1536" s="126">
        <v>0.4</v>
      </c>
      <c r="D1536" s="126">
        <v>57</v>
      </c>
      <c r="E1536" s="126">
        <v>1.73</v>
      </c>
      <c r="F1536" s="110">
        <f>C1536*D1536*E1536*H1536</f>
        <v>31.555200000000003</v>
      </c>
      <c r="G1536" s="126">
        <v>100</v>
      </c>
      <c r="H1536" s="126">
        <v>0.8</v>
      </c>
      <c r="I1536" s="126">
        <f>G1536*H1536</f>
        <v>80</v>
      </c>
      <c r="J1536" s="110">
        <f>F1536</f>
        <v>31.555200000000003</v>
      </c>
      <c r="K1536" s="106">
        <f>I1536-J1536</f>
        <v>48.444800000000001</v>
      </c>
    </row>
    <row r="1537" spans="1:11" s="16" customFormat="1" ht="15.75">
      <c r="A1537" s="126">
        <v>2</v>
      </c>
      <c r="B1537" s="89">
        <v>360602</v>
      </c>
      <c r="C1537" s="126">
        <v>0.4</v>
      </c>
      <c r="D1537" s="126">
        <v>54</v>
      </c>
      <c r="E1537" s="126">
        <v>1.73</v>
      </c>
      <c r="F1537" s="110">
        <f t="shared" ref="F1537:F1636" si="92">C1537*D1537*E1537*H1537</f>
        <v>29.894400000000005</v>
      </c>
      <c r="G1537" s="126">
        <v>250</v>
      </c>
      <c r="H1537" s="126">
        <v>0.8</v>
      </c>
      <c r="I1537" s="126">
        <f t="shared" ref="I1537:I1636" si="93">G1537*H1537</f>
        <v>200</v>
      </c>
      <c r="J1537" s="110">
        <f t="shared" ref="J1537:J1640" si="94">F1537</f>
        <v>29.894400000000005</v>
      </c>
      <c r="K1537" s="106">
        <f t="shared" ref="K1537:K1636" si="95">I1537-J1537</f>
        <v>170.10559999999998</v>
      </c>
    </row>
    <row r="1538" spans="1:11" s="16" customFormat="1" ht="15.75">
      <c r="A1538" s="126">
        <v>3</v>
      </c>
      <c r="B1538" s="89">
        <v>360603</v>
      </c>
      <c r="C1538" s="126">
        <v>0.4</v>
      </c>
      <c r="D1538" s="126">
        <v>170</v>
      </c>
      <c r="E1538" s="126">
        <v>1.73</v>
      </c>
      <c r="F1538" s="110">
        <f t="shared" si="92"/>
        <v>94.112000000000009</v>
      </c>
      <c r="G1538" s="126">
        <v>160</v>
      </c>
      <c r="H1538" s="126">
        <v>0.8</v>
      </c>
      <c r="I1538" s="126">
        <f t="shared" si="93"/>
        <v>128</v>
      </c>
      <c r="J1538" s="110">
        <f t="shared" si="94"/>
        <v>94.112000000000009</v>
      </c>
      <c r="K1538" s="106">
        <f t="shared" si="95"/>
        <v>33.887999999999991</v>
      </c>
    </row>
    <row r="1539" spans="1:11" s="16" customFormat="1" ht="15.75">
      <c r="A1539" s="126">
        <v>4</v>
      </c>
      <c r="B1539" s="89">
        <v>360604</v>
      </c>
      <c r="C1539" s="126">
        <v>0.4</v>
      </c>
      <c r="D1539" s="126">
        <v>85</v>
      </c>
      <c r="E1539" s="126">
        <v>1.73</v>
      </c>
      <c r="F1539" s="110">
        <f t="shared" si="92"/>
        <v>47.056000000000004</v>
      </c>
      <c r="G1539" s="126">
        <v>100</v>
      </c>
      <c r="H1539" s="126">
        <v>0.8</v>
      </c>
      <c r="I1539" s="126">
        <f t="shared" si="93"/>
        <v>80</v>
      </c>
      <c r="J1539" s="110">
        <f t="shared" si="94"/>
        <v>47.056000000000004</v>
      </c>
      <c r="K1539" s="106">
        <f t="shared" si="95"/>
        <v>32.943999999999996</v>
      </c>
    </row>
    <row r="1540" spans="1:11" s="16" customFormat="1" ht="15.75">
      <c r="A1540" s="126">
        <v>5</v>
      </c>
      <c r="B1540" s="89">
        <v>360606</v>
      </c>
      <c r="C1540" s="126">
        <v>0.4</v>
      </c>
      <c r="D1540" s="126">
        <v>22</v>
      </c>
      <c r="E1540" s="126">
        <v>1.73</v>
      </c>
      <c r="F1540" s="110">
        <f t="shared" si="92"/>
        <v>12.179200000000002</v>
      </c>
      <c r="G1540" s="126">
        <v>63</v>
      </c>
      <c r="H1540" s="126">
        <v>0.8</v>
      </c>
      <c r="I1540" s="126">
        <f t="shared" si="93"/>
        <v>50.400000000000006</v>
      </c>
      <c r="J1540" s="110">
        <f t="shared" si="94"/>
        <v>12.179200000000002</v>
      </c>
      <c r="K1540" s="106">
        <f t="shared" si="95"/>
        <v>38.220800000000004</v>
      </c>
    </row>
    <row r="1541" spans="1:11" s="16" customFormat="1" ht="15.75">
      <c r="A1541" s="126">
        <v>6</v>
      </c>
      <c r="B1541" s="89">
        <v>360607</v>
      </c>
      <c r="C1541" s="126">
        <v>0.4</v>
      </c>
      <c r="D1541" s="126">
        <v>24</v>
      </c>
      <c r="E1541" s="126">
        <v>1.73</v>
      </c>
      <c r="F1541" s="110">
        <f t="shared" si="92"/>
        <v>13.2864</v>
      </c>
      <c r="G1541" s="126">
        <v>63</v>
      </c>
      <c r="H1541" s="126">
        <v>0.8</v>
      </c>
      <c r="I1541" s="126">
        <f t="shared" si="93"/>
        <v>50.400000000000006</v>
      </c>
      <c r="J1541" s="110">
        <f t="shared" si="94"/>
        <v>13.2864</v>
      </c>
      <c r="K1541" s="106">
        <f t="shared" si="95"/>
        <v>37.113600000000005</v>
      </c>
    </row>
    <row r="1542" spans="1:11" s="16" customFormat="1" ht="15.75">
      <c r="A1542" s="126">
        <v>7</v>
      </c>
      <c r="B1542" s="89">
        <v>360605</v>
      </c>
      <c r="C1542" s="126">
        <v>0.4</v>
      </c>
      <c r="D1542" s="126">
        <v>36</v>
      </c>
      <c r="E1542" s="126">
        <v>1.73</v>
      </c>
      <c r="F1542" s="110">
        <f t="shared" si="92"/>
        <v>19.929600000000001</v>
      </c>
      <c r="G1542" s="126">
        <v>100</v>
      </c>
      <c r="H1542" s="126">
        <v>0.8</v>
      </c>
      <c r="I1542" s="126">
        <f t="shared" si="93"/>
        <v>80</v>
      </c>
      <c r="J1542" s="110">
        <f t="shared" si="94"/>
        <v>19.929600000000001</v>
      </c>
      <c r="K1542" s="106">
        <f t="shared" si="95"/>
        <v>60.070399999999999</v>
      </c>
    </row>
    <row r="1543" spans="1:11" s="16" customFormat="1" ht="15.75">
      <c r="A1543" s="144" t="s">
        <v>623</v>
      </c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144"/>
    </row>
    <row r="1544" spans="1:11" s="16" customFormat="1" ht="15.75">
      <c r="A1544" s="126">
        <v>8</v>
      </c>
      <c r="B1544" s="89">
        <v>260101</v>
      </c>
      <c r="C1544" s="126">
        <v>0.4</v>
      </c>
      <c r="D1544" s="126">
        <v>45</v>
      </c>
      <c r="E1544" s="126">
        <v>1.73</v>
      </c>
      <c r="F1544" s="110">
        <f t="shared" si="92"/>
        <v>24.912000000000003</v>
      </c>
      <c r="G1544" s="126">
        <v>100</v>
      </c>
      <c r="H1544" s="126">
        <v>0.8</v>
      </c>
      <c r="I1544" s="126">
        <f t="shared" si="93"/>
        <v>80</v>
      </c>
      <c r="J1544" s="110">
        <f t="shared" si="94"/>
        <v>24.912000000000003</v>
      </c>
      <c r="K1544" s="106">
        <f t="shared" si="95"/>
        <v>55.087999999999994</v>
      </c>
    </row>
    <row r="1545" spans="1:11" s="16" customFormat="1" ht="15.75">
      <c r="A1545" s="126">
        <v>9</v>
      </c>
      <c r="B1545" s="89">
        <v>260102</v>
      </c>
      <c r="C1545" s="126">
        <v>0.4</v>
      </c>
      <c r="D1545" s="126">
        <v>26</v>
      </c>
      <c r="E1545" s="126">
        <v>1.73</v>
      </c>
      <c r="F1545" s="110">
        <f t="shared" si="92"/>
        <v>14.393600000000001</v>
      </c>
      <c r="G1545" s="126">
        <v>100</v>
      </c>
      <c r="H1545" s="126">
        <v>0.8</v>
      </c>
      <c r="I1545" s="126">
        <f t="shared" si="93"/>
        <v>80</v>
      </c>
      <c r="J1545" s="110">
        <f t="shared" si="94"/>
        <v>14.393600000000001</v>
      </c>
      <c r="K1545" s="106">
        <f t="shared" si="95"/>
        <v>65.606399999999994</v>
      </c>
    </row>
    <row r="1546" spans="1:11" s="16" customFormat="1" ht="15.75">
      <c r="A1546" s="126">
        <v>10</v>
      </c>
      <c r="B1546" s="89">
        <v>260103</v>
      </c>
      <c r="C1546" s="126">
        <v>0.4</v>
      </c>
      <c r="D1546" s="126">
        <v>47</v>
      </c>
      <c r="E1546" s="126">
        <v>1.73</v>
      </c>
      <c r="F1546" s="110">
        <f t="shared" si="92"/>
        <v>26.019200000000001</v>
      </c>
      <c r="G1546" s="126">
        <v>100</v>
      </c>
      <c r="H1546" s="126">
        <v>0.8</v>
      </c>
      <c r="I1546" s="126">
        <f t="shared" si="93"/>
        <v>80</v>
      </c>
      <c r="J1546" s="110">
        <f t="shared" si="94"/>
        <v>26.019200000000001</v>
      </c>
      <c r="K1546" s="106">
        <f t="shared" si="95"/>
        <v>53.980800000000002</v>
      </c>
    </row>
    <row r="1547" spans="1:11" s="16" customFormat="1" ht="15.75">
      <c r="A1547" s="126">
        <v>11</v>
      </c>
      <c r="B1547" s="89">
        <v>260104</v>
      </c>
      <c r="C1547" s="126">
        <v>0.4</v>
      </c>
      <c r="D1547" s="126">
        <v>58</v>
      </c>
      <c r="E1547" s="126">
        <v>1.73</v>
      </c>
      <c r="F1547" s="110">
        <f t="shared" si="92"/>
        <v>32.108800000000002</v>
      </c>
      <c r="G1547" s="126">
        <v>250</v>
      </c>
      <c r="H1547" s="126">
        <v>0.8</v>
      </c>
      <c r="I1547" s="126">
        <f t="shared" si="93"/>
        <v>200</v>
      </c>
      <c r="J1547" s="110">
        <f t="shared" si="94"/>
        <v>32.108800000000002</v>
      </c>
      <c r="K1547" s="106">
        <f t="shared" si="95"/>
        <v>167.8912</v>
      </c>
    </row>
    <row r="1548" spans="1:11" s="16" customFormat="1" ht="15.75">
      <c r="A1548" s="126">
        <v>12</v>
      </c>
      <c r="B1548" s="89">
        <v>260105</v>
      </c>
      <c r="C1548" s="126">
        <v>0.4</v>
      </c>
      <c r="D1548" s="124">
        <v>75</v>
      </c>
      <c r="E1548" s="126">
        <v>1.73</v>
      </c>
      <c r="F1548" s="110">
        <f t="shared" si="92"/>
        <v>41.52</v>
      </c>
      <c r="G1548" s="124">
        <v>400</v>
      </c>
      <c r="H1548" s="126">
        <v>0.8</v>
      </c>
      <c r="I1548" s="126">
        <f t="shared" si="93"/>
        <v>320</v>
      </c>
      <c r="J1548" s="110">
        <f t="shared" si="94"/>
        <v>41.52</v>
      </c>
      <c r="K1548" s="106">
        <f t="shared" si="95"/>
        <v>278.48</v>
      </c>
    </row>
    <row r="1549" spans="1:11" s="16" customFormat="1" ht="15.75">
      <c r="A1549" s="126">
        <v>13</v>
      </c>
      <c r="B1549" s="89">
        <v>260107</v>
      </c>
      <c r="C1549" s="126">
        <v>0.4</v>
      </c>
      <c r="D1549" s="124">
        <v>87</v>
      </c>
      <c r="E1549" s="126">
        <v>1.73</v>
      </c>
      <c r="F1549" s="110">
        <f t="shared" si="92"/>
        <v>48.16320000000001</v>
      </c>
      <c r="G1549" s="124">
        <v>250</v>
      </c>
      <c r="H1549" s="126">
        <v>0.8</v>
      </c>
      <c r="I1549" s="126">
        <f t="shared" si="93"/>
        <v>200</v>
      </c>
      <c r="J1549" s="110">
        <f t="shared" si="94"/>
        <v>48.16320000000001</v>
      </c>
      <c r="K1549" s="106">
        <f t="shared" si="95"/>
        <v>151.83679999999998</v>
      </c>
    </row>
    <row r="1550" spans="1:11" s="16" customFormat="1" ht="15.75">
      <c r="A1550" s="126">
        <v>14</v>
      </c>
      <c r="B1550" s="89">
        <v>260108</v>
      </c>
      <c r="C1550" s="126">
        <v>0.4</v>
      </c>
      <c r="D1550" s="124">
        <v>71</v>
      </c>
      <c r="E1550" s="126">
        <v>1.73</v>
      </c>
      <c r="F1550" s="110">
        <f t="shared" si="92"/>
        <v>39.305600000000005</v>
      </c>
      <c r="G1550" s="124">
        <v>250</v>
      </c>
      <c r="H1550" s="126">
        <v>0.8</v>
      </c>
      <c r="I1550" s="126">
        <f t="shared" si="93"/>
        <v>200</v>
      </c>
      <c r="J1550" s="110">
        <f t="shared" si="94"/>
        <v>39.305600000000005</v>
      </c>
      <c r="K1550" s="106">
        <f t="shared" si="95"/>
        <v>160.6944</v>
      </c>
    </row>
    <row r="1551" spans="1:11" s="16" customFormat="1" ht="15.75">
      <c r="A1551" s="126">
        <v>15</v>
      </c>
      <c r="B1551" s="89">
        <v>260109</v>
      </c>
      <c r="C1551" s="126">
        <v>0.4</v>
      </c>
      <c r="D1551" s="124">
        <v>50</v>
      </c>
      <c r="E1551" s="126">
        <v>1.73</v>
      </c>
      <c r="F1551" s="110">
        <f t="shared" si="92"/>
        <v>27.680000000000003</v>
      </c>
      <c r="G1551" s="124">
        <v>160</v>
      </c>
      <c r="H1551" s="126">
        <v>0.8</v>
      </c>
      <c r="I1551" s="126">
        <f t="shared" si="93"/>
        <v>128</v>
      </c>
      <c r="J1551" s="110">
        <f t="shared" si="94"/>
        <v>27.680000000000003</v>
      </c>
      <c r="K1551" s="106">
        <f t="shared" si="95"/>
        <v>100.32</v>
      </c>
    </row>
    <row r="1552" spans="1:11" s="16" customFormat="1" ht="15.75">
      <c r="A1552" s="126">
        <v>16</v>
      </c>
      <c r="B1552" s="89">
        <v>260401</v>
      </c>
      <c r="C1552" s="126">
        <v>0.4</v>
      </c>
      <c r="D1552" s="124">
        <v>77</v>
      </c>
      <c r="E1552" s="126">
        <v>1.73</v>
      </c>
      <c r="F1552" s="110">
        <f t="shared" si="92"/>
        <v>42.627200000000002</v>
      </c>
      <c r="G1552" s="124">
        <v>250</v>
      </c>
      <c r="H1552" s="126">
        <v>0.8</v>
      </c>
      <c r="I1552" s="126">
        <f t="shared" si="93"/>
        <v>200</v>
      </c>
      <c r="J1552" s="110">
        <f t="shared" si="94"/>
        <v>42.627200000000002</v>
      </c>
      <c r="K1552" s="106">
        <f t="shared" si="95"/>
        <v>157.37279999999998</v>
      </c>
    </row>
    <row r="1553" spans="1:11" s="16" customFormat="1" ht="15.75">
      <c r="A1553" s="126">
        <v>17</v>
      </c>
      <c r="B1553" s="89">
        <v>260402</v>
      </c>
      <c r="C1553" s="126">
        <v>0.4</v>
      </c>
      <c r="D1553" s="124">
        <v>17</v>
      </c>
      <c r="E1553" s="126">
        <v>1.73</v>
      </c>
      <c r="F1553" s="110">
        <f t="shared" si="92"/>
        <v>9.4112000000000009</v>
      </c>
      <c r="G1553" s="124">
        <v>100</v>
      </c>
      <c r="H1553" s="126">
        <v>0.8</v>
      </c>
      <c r="I1553" s="126">
        <f t="shared" si="93"/>
        <v>80</v>
      </c>
      <c r="J1553" s="110">
        <f t="shared" si="94"/>
        <v>9.4112000000000009</v>
      </c>
      <c r="K1553" s="106">
        <f t="shared" si="95"/>
        <v>70.588799999999992</v>
      </c>
    </row>
    <row r="1554" spans="1:11" s="16" customFormat="1" ht="15.75">
      <c r="A1554" s="126">
        <v>18</v>
      </c>
      <c r="B1554" s="89">
        <v>260502</v>
      </c>
      <c r="C1554" s="126">
        <v>0.4</v>
      </c>
      <c r="D1554" s="124">
        <v>54</v>
      </c>
      <c r="E1554" s="126">
        <v>1.73</v>
      </c>
      <c r="F1554" s="110">
        <f t="shared" si="92"/>
        <v>29.894400000000005</v>
      </c>
      <c r="G1554" s="124">
        <v>250</v>
      </c>
      <c r="H1554" s="126">
        <v>0.8</v>
      </c>
      <c r="I1554" s="126">
        <f t="shared" si="93"/>
        <v>200</v>
      </c>
      <c r="J1554" s="110">
        <f t="shared" si="94"/>
        <v>29.894400000000005</v>
      </c>
      <c r="K1554" s="106">
        <f t="shared" si="95"/>
        <v>170.10559999999998</v>
      </c>
    </row>
    <row r="1555" spans="1:11" s="16" customFormat="1" ht="15.75">
      <c r="A1555" s="126">
        <v>19</v>
      </c>
      <c r="B1555" s="89">
        <v>260503</v>
      </c>
      <c r="C1555" s="126">
        <v>0.4</v>
      </c>
      <c r="D1555" s="124">
        <v>42</v>
      </c>
      <c r="E1555" s="126">
        <v>1.73</v>
      </c>
      <c r="F1555" s="110">
        <f t="shared" si="92"/>
        <v>23.251200000000001</v>
      </c>
      <c r="G1555" s="124">
        <v>160</v>
      </c>
      <c r="H1555" s="126">
        <v>0.8</v>
      </c>
      <c r="I1555" s="126">
        <f t="shared" si="93"/>
        <v>128</v>
      </c>
      <c r="J1555" s="110">
        <f t="shared" si="94"/>
        <v>23.251200000000001</v>
      </c>
      <c r="K1555" s="106">
        <f t="shared" si="95"/>
        <v>104.7488</v>
      </c>
    </row>
    <row r="1556" spans="1:11" s="16" customFormat="1" ht="15.75">
      <c r="A1556" s="126">
        <v>20</v>
      </c>
      <c r="B1556" s="89">
        <v>260505</v>
      </c>
      <c r="C1556" s="126">
        <v>0.4</v>
      </c>
      <c r="D1556" s="124">
        <v>81</v>
      </c>
      <c r="E1556" s="126">
        <v>1.73</v>
      </c>
      <c r="F1556" s="110">
        <f t="shared" si="92"/>
        <v>44.8416</v>
      </c>
      <c r="G1556" s="124">
        <v>160</v>
      </c>
      <c r="H1556" s="126">
        <v>0.8</v>
      </c>
      <c r="I1556" s="126">
        <f t="shared" si="93"/>
        <v>128</v>
      </c>
      <c r="J1556" s="110">
        <f t="shared" si="94"/>
        <v>44.8416</v>
      </c>
      <c r="K1556" s="106">
        <f t="shared" si="95"/>
        <v>83.1584</v>
      </c>
    </row>
    <row r="1557" spans="1:11" s="16" customFormat="1" ht="15.75">
      <c r="A1557" s="126">
        <v>21</v>
      </c>
      <c r="B1557" s="89">
        <v>260506</v>
      </c>
      <c r="C1557" s="126">
        <v>0.4</v>
      </c>
      <c r="D1557" s="124">
        <v>39</v>
      </c>
      <c r="E1557" s="126">
        <v>1.73</v>
      </c>
      <c r="F1557" s="110">
        <f t="shared" si="92"/>
        <v>21.590400000000002</v>
      </c>
      <c r="G1557" s="124">
        <v>100</v>
      </c>
      <c r="H1557" s="126">
        <v>0.8</v>
      </c>
      <c r="I1557" s="126">
        <f t="shared" si="93"/>
        <v>80</v>
      </c>
      <c r="J1557" s="110">
        <f t="shared" si="94"/>
        <v>21.590400000000002</v>
      </c>
      <c r="K1557" s="106">
        <f t="shared" si="95"/>
        <v>58.409599999999998</v>
      </c>
    </row>
    <row r="1558" spans="1:11" s="16" customFormat="1" ht="15.75">
      <c r="A1558" s="126">
        <v>22</v>
      </c>
      <c r="B1558" s="89">
        <v>260507</v>
      </c>
      <c r="C1558" s="126">
        <v>0.4</v>
      </c>
      <c r="D1558" s="124">
        <v>62</v>
      </c>
      <c r="E1558" s="126">
        <v>1.73</v>
      </c>
      <c r="F1558" s="110">
        <f t="shared" si="92"/>
        <v>34.323200000000007</v>
      </c>
      <c r="G1558" s="124">
        <v>250</v>
      </c>
      <c r="H1558" s="126">
        <v>0.8</v>
      </c>
      <c r="I1558" s="126">
        <f t="shared" si="93"/>
        <v>200</v>
      </c>
      <c r="J1558" s="110">
        <f t="shared" si="94"/>
        <v>34.323200000000007</v>
      </c>
      <c r="K1558" s="106">
        <f t="shared" si="95"/>
        <v>165.67679999999999</v>
      </c>
    </row>
    <row r="1559" spans="1:11" s="16" customFormat="1" ht="15.75">
      <c r="A1559" s="126">
        <v>23</v>
      </c>
      <c r="B1559" s="89">
        <v>260601</v>
      </c>
      <c r="C1559" s="126">
        <v>0.4</v>
      </c>
      <c r="D1559" s="124">
        <v>104</v>
      </c>
      <c r="E1559" s="126">
        <v>1.73</v>
      </c>
      <c r="F1559" s="110">
        <f t="shared" si="92"/>
        <v>57.574400000000004</v>
      </c>
      <c r="G1559" s="124">
        <v>250</v>
      </c>
      <c r="H1559" s="126">
        <v>0.8</v>
      </c>
      <c r="I1559" s="126">
        <f t="shared" si="93"/>
        <v>200</v>
      </c>
      <c r="J1559" s="110">
        <f t="shared" si="94"/>
        <v>57.574400000000004</v>
      </c>
      <c r="K1559" s="106">
        <f t="shared" si="95"/>
        <v>142.4256</v>
      </c>
    </row>
    <row r="1560" spans="1:11" s="16" customFormat="1" ht="15.75">
      <c r="A1560" s="126">
        <v>24</v>
      </c>
      <c r="B1560" s="89">
        <v>260602</v>
      </c>
      <c r="C1560" s="126">
        <v>0.4</v>
      </c>
      <c r="D1560" s="124">
        <v>44</v>
      </c>
      <c r="E1560" s="126">
        <v>1.73</v>
      </c>
      <c r="F1560" s="110">
        <f t="shared" si="92"/>
        <v>24.358400000000003</v>
      </c>
      <c r="G1560" s="124">
        <v>100</v>
      </c>
      <c r="H1560" s="126">
        <v>0.8</v>
      </c>
      <c r="I1560" s="126">
        <f t="shared" si="93"/>
        <v>80</v>
      </c>
      <c r="J1560" s="110">
        <f t="shared" si="94"/>
        <v>24.358400000000003</v>
      </c>
      <c r="K1560" s="106">
        <f t="shared" si="95"/>
        <v>55.641599999999997</v>
      </c>
    </row>
    <row r="1561" spans="1:11" s="16" customFormat="1" ht="15.75">
      <c r="A1561" s="126">
        <v>25</v>
      </c>
      <c r="B1561" s="89">
        <v>260603</v>
      </c>
      <c r="C1561" s="126">
        <v>0.4</v>
      </c>
      <c r="D1561" s="124">
        <v>53</v>
      </c>
      <c r="E1561" s="126">
        <v>1.73</v>
      </c>
      <c r="F1561" s="110">
        <f t="shared" si="92"/>
        <v>29.340800000000002</v>
      </c>
      <c r="G1561" s="124">
        <v>160</v>
      </c>
      <c r="H1561" s="126">
        <v>0.8</v>
      </c>
      <c r="I1561" s="126">
        <f t="shared" si="93"/>
        <v>128</v>
      </c>
      <c r="J1561" s="110">
        <f t="shared" si="94"/>
        <v>29.340800000000002</v>
      </c>
      <c r="K1561" s="106">
        <f t="shared" si="95"/>
        <v>98.659199999999998</v>
      </c>
    </row>
    <row r="1562" spans="1:11" s="16" customFormat="1" ht="15.75">
      <c r="A1562" s="145" t="s">
        <v>624</v>
      </c>
      <c r="B1562" s="145"/>
      <c r="C1562" s="145"/>
      <c r="D1562" s="145"/>
      <c r="E1562" s="145"/>
      <c r="F1562" s="145"/>
      <c r="G1562" s="145"/>
      <c r="H1562" s="145"/>
      <c r="I1562" s="145"/>
      <c r="J1562" s="145"/>
      <c r="K1562" s="145"/>
    </row>
    <row r="1563" spans="1:11" s="16" customFormat="1" ht="15.75">
      <c r="A1563" s="124">
        <v>26</v>
      </c>
      <c r="B1563" s="89">
        <v>370401</v>
      </c>
      <c r="C1563" s="126">
        <v>0.4</v>
      </c>
      <c r="D1563" s="124">
        <v>61</v>
      </c>
      <c r="E1563" s="126">
        <v>1.73</v>
      </c>
      <c r="F1563" s="110">
        <f t="shared" si="92"/>
        <v>33.769600000000004</v>
      </c>
      <c r="G1563" s="124">
        <v>400</v>
      </c>
      <c r="H1563" s="126">
        <v>0.8</v>
      </c>
      <c r="I1563" s="126">
        <f t="shared" si="93"/>
        <v>320</v>
      </c>
      <c r="J1563" s="110">
        <f t="shared" si="94"/>
        <v>33.769600000000004</v>
      </c>
      <c r="K1563" s="106">
        <f t="shared" si="95"/>
        <v>286.23039999999997</v>
      </c>
    </row>
    <row r="1564" spans="1:11" s="16" customFormat="1" ht="15.75">
      <c r="A1564" s="124">
        <v>27</v>
      </c>
      <c r="B1564" s="89">
        <v>370402</v>
      </c>
      <c r="C1564" s="126">
        <v>0.4</v>
      </c>
      <c r="D1564" s="124">
        <v>41</v>
      </c>
      <c r="E1564" s="126">
        <v>1.73</v>
      </c>
      <c r="F1564" s="110">
        <f t="shared" si="92"/>
        <v>22.697600000000005</v>
      </c>
      <c r="G1564" s="124">
        <v>160</v>
      </c>
      <c r="H1564" s="126">
        <v>0.8</v>
      </c>
      <c r="I1564" s="126">
        <f t="shared" si="93"/>
        <v>128</v>
      </c>
      <c r="J1564" s="110">
        <f t="shared" si="94"/>
        <v>22.697600000000005</v>
      </c>
      <c r="K1564" s="106">
        <f t="shared" si="95"/>
        <v>105.30239999999999</v>
      </c>
    </row>
    <row r="1565" spans="1:11" s="16" customFormat="1" ht="15.75">
      <c r="A1565" s="124">
        <v>28</v>
      </c>
      <c r="B1565" s="89">
        <v>370403</v>
      </c>
      <c r="C1565" s="126">
        <v>0.4</v>
      </c>
      <c r="D1565" s="124">
        <v>64</v>
      </c>
      <c r="E1565" s="126">
        <v>1.73</v>
      </c>
      <c r="F1565" s="110">
        <f t="shared" si="92"/>
        <v>35.430400000000006</v>
      </c>
      <c r="G1565" s="124">
        <v>250</v>
      </c>
      <c r="H1565" s="126">
        <v>0.8</v>
      </c>
      <c r="I1565" s="126">
        <f t="shared" si="93"/>
        <v>200</v>
      </c>
      <c r="J1565" s="110">
        <f t="shared" si="94"/>
        <v>35.430400000000006</v>
      </c>
      <c r="K1565" s="106">
        <f t="shared" si="95"/>
        <v>164.56959999999998</v>
      </c>
    </row>
    <row r="1566" spans="1:11" s="16" customFormat="1" ht="15.75">
      <c r="A1566" s="124">
        <v>29</v>
      </c>
      <c r="B1566" s="89">
        <v>370404</v>
      </c>
      <c r="C1566" s="126">
        <v>0.4</v>
      </c>
      <c r="D1566" s="124">
        <v>41</v>
      </c>
      <c r="E1566" s="126">
        <v>1.73</v>
      </c>
      <c r="F1566" s="110">
        <f t="shared" si="92"/>
        <v>22.697600000000005</v>
      </c>
      <c r="G1566" s="124">
        <v>160</v>
      </c>
      <c r="H1566" s="126">
        <v>0.8</v>
      </c>
      <c r="I1566" s="126">
        <f t="shared" si="93"/>
        <v>128</v>
      </c>
      <c r="J1566" s="110">
        <f t="shared" si="94"/>
        <v>22.697600000000005</v>
      </c>
      <c r="K1566" s="106">
        <f t="shared" si="95"/>
        <v>105.30239999999999</v>
      </c>
    </row>
    <row r="1567" spans="1:11" s="16" customFormat="1" ht="15.75">
      <c r="A1567" s="124">
        <v>30</v>
      </c>
      <c r="B1567" s="89">
        <v>370405</v>
      </c>
      <c r="C1567" s="126">
        <v>0.4</v>
      </c>
      <c r="D1567" s="124">
        <v>27</v>
      </c>
      <c r="E1567" s="126">
        <v>1.73</v>
      </c>
      <c r="F1567" s="106">
        <f t="shared" si="92"/>
        <v>14.947200000000002</v>
      </c>
      <c r="G1567" s="124">
        <v>160</v>
      </c>
      <c r="H1567" s="126">
        <v>0.8</v>
      </c>
      <c r="I1567" s="126">
        <f t="shared" si="93"/>
        <v>128</v>
      </c>
      <c r="J1567" s="110">
        <f t="shared" si="94"/>
        <v>14.947200000000002</v>
      </c>
      <c r="K1567" s="106">
        <f t="shared" si="95"/>
        <v>113.05279999999999</v>
      </c>
    </row>
    <row r="1568" spans="1:11" s="16" customFormat="1" ht="15.75">
      <c r="A1568" s="124">
        <v>31</v>
      </c>
      <c r="B1568" s="89">
        <v>370406</v>
      </c>
      <c r="C1568" s="126">
        <v>0.4</v>
      </c>
      <c r="D1568" s="124">
        <v>9</v>
      </c>
      <c r="E1568" s="126">
        <v>1.73</v>
      </c>
      <c r="F1568" s="110">
        <f t="shared" si="92"/>
        <v>4.9824000000000002</v>
      </c>
      <c r="G1568" s="124">
        <v>160</v>
      </c>
      <c r="H1568" s="126">
        <v>0.8</v>
      </c>
      <c r="I1568" s="126">
        <f t="shared" si="93"/>
        <v>128</v>
      </c>
      <c r="J1568" s="110">
        <f t="shared" si="94"/>
        <v>4.9824000000000002</v>
      </c>
      <c r="K1568" s="106">
        <f t="shared" si="95"/>
        <v>123.0176</v>
      </c>
    </row>
    <row r="1569" spans="1:11" s="16" customFormat="1" ht="15.75">
      <c r="A1569" s="145" t="s">
        <v>625</v>
      </c>
      <c r="B1569" s="145"/>
      <c r="C1569" s="145"/>
      <c r="D1569" s="145"/>
      <c r="E1569" s="145"/>
      <c r="F1569" s="145"/>
      <c r="G1569" s="145"/>
      <c r="H1569" s="145"/>
      <c r="I1569" s="145"/>
      <c r="J1569" s="145"/>
      <c r="K1569" s="145"/>
    </row>
    <row r="1570" spans="1:11" s="16" customFormat="1" ht="15.75">
      <c r="A1570" s="8">
        <v>32</v>
      </c>
      <c r="B1570" s="89">
        <v>280101</v>
      </c>
      <c r="C1570" s="104">
        <v>0.4</v>
      </c>
      <c r="D1570" s="8">
        <v>13</v>
      </c>
      <c r="E1570" s="104">
        <v>1.73</v>
      </c>
      <c r="F1570" s="111">
        <f t="shared" si="92"/>
        <v>7.1968000000000005</v>
      </c>
      <c r="G1570" s="8">
        <v>250</v>
      </c>
      <c r="H1570" s="104">
        <v>0.8</v>
      </c>
      <c r="I1570" s="104">
        <f t="shared" si="93"/>
        <v>200</v>
      </c>
      <c r="J1570" s="111">
        <f t="shared" si="94"/>
        <v>7.1968000000000005</v>
      </c>
      <c r="K1570" s="119">
        <f t="shared" si="95"/>
        <v>192.8032</v>
      </c>
    </row>
    <row r="1571" spans="1:11" s="16" customFormat="1" ht="15.75">
      <c r="A1571" s="8">
        <v>33</v>
      </c>
      <c r="B1571" s="89">
        <v>280102</v>
      </c>
      <c r="C1571" s="104">
        <v>0.4</v>
      </c>
      <c r="D1571" s="8">
        <v>43</v>
      </c>
      <c r="E1571" s="104">
        <v>1.73</v>
      </c>
      <c r="F1571" s="111">
        <f t="shared" si="92"/>
        <v>23.8048</v>
      </c>
      <c r="G1571" s="8">
        <v>100</v>
      </c>
      <c r="H1571" s="104">
        <v>0.8</v>
      </c>
      <c r="I1571" s="104">
        <f t="shared" si="93"/>
        <v>80</v>
      </c>
      <c r="J1571" s="111">
        <f t="shared" si="94"/>
        <v>23.8048</v>
      </c>
      <c r="K1571" s="119">
        <f t="shared" si="95"/>
        <v>56.1952</v>
      </c>
    </row>
    <row r="1572" spans="1:11" s="16" customFormat="1" ht="15.75">
      <c r="A1572" s="8">
        <v>34</v>
      </c>
      <c r="B1572" s="89">
        <v>280202</v>
      </c>
      <c r="C1572" s="104">
        <v>0.4</v>
      </c>
      <c r="D1572" s="8">
        <v>145</v>
      </c>
      <c r="E1572" s="104">
        <v>1.73</v>
      </c>
      <c r="F1572" s="111">
        <f t="shared" si="92"/>
        <v>80.272000000000006</v>
      </c>
      <c r="G1572" s="8">
        <v>250</v>
      </c>
      <c r="H1572" s="104">
        <v>0.8</v>
      </c>
      <c r="I1572" s="104">
        <f t="shared" si="93"/>
        <v>200</v>
      </c>
      <c r="J1572" s="111">
        <f t="shared" si="94"/>
        <v>80.272000000000006</v>
      </c>
      <c r="K1572" s="119">
        <f t="shared" si="95"/>
        <v>119.72799999999999</v>
      </c>
    </row>
    <row r="1573" spans="1:11" s="16" customFormat="1" ht="15.75">
      <c r="A1573" s="8">
        <v>35</v>
      </c>
      <c r="B1573" s="89">
        <v>280204</v>
      </c>
      <c r="C1573" s="104">
        <v>0.4</v>
      </c>
      <c r="D1573" s="8">
        <v>130</v>
      </c>
      <c r="E1573" s="104">
        <v>1.73</v>
      </c>
      <c r="F1573" s="111">
        <f t="shared" si="92"/>
        <v>71.968000000000004</v>
      </c>
      <c r="G1573" s="8">
        <v>400</v>
      </c>
      <c r="H1573" s="104">
        <v>0.8</v>
      </c>
      <c r="I1573" s="104">
        <f t="shared" si="93"/>
        <v>320</v>
      </c>
      <c r="J1573" s="111">
        <f t="shared" si="94"/>
        <v>71.968000000000004</v>
      </c>
      <c r="K1573" s="119">
        <f t="shared" si="95"/>
        <v>248.03199999999998</v>
      </c>
    </row>
    <row r="1574" spans="1:11" s="16" customFormat="1" ht="15.75">
      <c r="A1574" s="8">
        <v>36</v>
      </c>
      <c r="B1574" s="89">
        <v>280205</v>
      </c>
      <c r="C1574" s="104">
        <v>0.4</v>
      </c>
      <c r="D1574" s="8">
        <v>94</v>
      </c>
      <c r="E1574" s="104">
        <v>1.73</v>
      </c>
      <c r="F1574" s="111">
        <f t="shared" si="92"/>
        <v>52.038400000000003</v>
      </c>
      <c r="G1574" s="8">
        <v>160</v>
      </c>
      <c r="H1574" s="104">
        <v>0.8</v>
      </c>
      <c r="I1574" s="104">
        <f t="shared" si="93"/>
        <v>128</v>
      </c>
      <c r="J1574" s="111">
        <f t="shared" si="94"/>
        <v>52.038400000000003</v>
      </c>
      <c r="K1574" s="119">
        <f t="shared" si="95"/>
        <v>75.961600000000004</v>
      </c>
    </row>
    <row r="1575" spans="1:11" s="16" customFormat="1" ht="15.75">
      <c r="A1575" s="8">
        <v>37</v>
      </c>
      <c r="B1575" s="89">
        <v>280206</v>
      </c>
      <c r="C1575" s="104">
        <v>0.4</v>
      </c>
      <c r="D1575" s="8">
        <v>116</v>
      </c>
      <c r="E1575" s="104">
        <v>1.73</v>
      </c>
      <c r="F1575" s="111">
        <f t="shared" si="92"/>
        <v>64.217600000000004</v>
      </c>
      <c r="G1575" s="8">
        <v>250</v>
      </c>
      <c r="H1575" s="104">
        <v>0.8</v>
      </c>
      <c r="I1575" s="104">
        <f t="shared" si="93"/>
        <v>200</v>
      </c>
      <c r="J1575" s="111">
        <f t="shared" si="94"/>
        <v>64.217600000000004</v>
      </c>
      <c r="K1575" s="119">
        <f t="shared" si="95"/>
        <v>135.7824</v>
      </c>
    </row>
    <row r="1576" spans="1:11" s="16" customFormat="1" ht="15.75">
      <c r="A1576" s="8">
        <v>38</v>
      </c>
      <c r="B1576" s="89">
        <v>280207</v>
      </c>
      <c r="C1576" s="126">
        <v>0.4</v>
      </c>
      <c r="D1576" s="124">
        <v>171</v>
      </c>
      <c r="E1576" s="126">
        <v>1.73</v>
      </c>
      <c r="F1576" s="110">
        <f t="shared" si="92"/>
        <v>94.665600000000012</v>
      </c>
      <c r="G1576" s="124">
        <v>250</v>
      </c>
      <c r="H1576" s="126">
        <v>0.8</v>
      </c>
      <c r="I1576" s="126">
        <f t="shared" si="93"/>
        <v>200</v>
      </c>
      <c r="J1576" s="110">
        <f t="shared" si="94"/>
        <v>94.665600000000012</v>
      </c>
      <c r="K1576" s="106">
        <f t="shared" si="95"/>
        <v>105.33439999999999</v>
      </c>
    </row>
    <row r="1577" spans="1:11" s="16" customFormat="1" ht="15.75">
      <c r="A1577" s="145" t="s">
        <v>625</v>
      </c>
      <c r="B1577" s="145"/>
      <c r="C1577" s="145"/>
      <c r="D1577" s="145"/>
      <c r="E1577" s="145"/>
      <c r="F1577" s="145"/>
      <c r="G1577" s="145"/>
      <c r="H1577" s="145"/>
      <c r="I1577" s="145"/>
      <c r="J1577" s="145"/>
      <c r="K1577" s="145"/>
    </row>
    <row r="1578" spans="1:11" s="16" customFormat="1" ht="15.75">
      <c r="A1578" s="124">
        <v>39</v>
      </c>
      <c r="B1578" s="89">
        <v>280208</v>
      </c>
      <c r="C1578" s="126">
        <v>0.4</v>
      </c>
      <c r="D1578" s="124">
        <v>188</v>
      </c>
      <c r="E1578" s="126">
        <v>1.73</v>
      </c>
      <c r="F1578" s="110">
        <f t="shared" si="92"/>
        <v>104.07680000000001</v>
      </c>
      <c r="G1578" s="124">
        <v>200</v>
      </c>
      <c r="H1578" s="126">
        <v>0.8</v>
      </c>
      <c r="I1578" s="126">
        <f t="shared" si="93"/>
        <v>160</v>
      </c>
      <c r="J1578" s="110">
        <f t="shared" si="94"/>
        <v>104.07680000000001</v>
      </c>
      <c r="K1578" s="106">
        <f t="shared" si="95"/>
        <v>55.923199999999994</v>
      </c>
    </row>
    <row r="1579" spans="1:11" s="16" customFormat="1" ht="15.75">
      <c r="A1579" s="124">
        <v>40</v>
      </c>
      <c r="B1579" s="89">
        <v>280209</v>
      </c>
      <c r="C1579" s="126">
        <v>0.4</v>
      </c>
      <c r="D1579" s="124">
        <v>94</v>
      </c>
      <c r="E1579" s="126">
        <v>1.73</v>
      </c>
      <c r="F1579" s="110">
        <f t="shared" si="92"/>
        <v>52.038400000000003</v>
      </c>
      <c r="G1579" s="124">
        <v>160</v>
      </c>
      <c r="H1579" s="126">
        <v>0.8</v>
      </c>
      <c r="I1579" s="126">
        <f t="shared" si="93"/>
        <v>128</v>
      </c>
      <c r="J1579" s="110">
        <f t="shared" si="94"/>
        <v>52.038400000000003</v>
      </c>
      <c r="K1579" s="106">
        <f t="shared" si="95"/>
        <v>75.961600000000004</v>
      </c>
    </row>
    <row r="1580" spans="1:11" s="16" customFormat="1" ht="15.75">
      <c r="A1580" s="124">
        <v>41</v>
      </c>
      <c r="B1580" s="89">
        <v>280210</v>
      </c>
      <c r="C1580" s="126">
        <v>0.4</v>
      </c>
      <c r="D1580" s="124">
        <v>95</v>
      </c>
      <c r="E1580" s="126">
        <v>1.73</v>
      </c>
      <c r="F1580" s="110">
        <f t="shared" si="92"/>
        <v>52.591999999999999</v>
      </c>
      <c r="G1580" s="124">
        <v>160</v>
      </c>
      <c r="H1580" s="126">
        <v>0.8</v>
      </c>
      <c r="I1580" s="126">
        <f t="shared" si="93"/>
        <v>128</v>
      </c>
      <c r="J1580" s="110">
        <f t="shared" si="94"/>
        <v>52.591999999999999</v>
      </c>
      <c r="K1580" s="106">
        <f t="shared" si="95"/>
        <v>75.408000000000001</v>
      </c>
    </row>
    <row r="1581" spans="1:11" s="16" customFormat="1" ht="15.75">
      <c r="A1581" s="124">
        <v>42</v>
      </c>
      <c r="B1581" s="89">
        <v>280501</v>
      </c>
      <c r="C1581" s="126">
        <v>0.4</v>
      </c>
      <c r="D1581" s="124">
        <v>216</v>
      </c>
      <c r="E1581" s="126">
        <v>1.73</v>
      </c>
      <c r="F1581" s="110">
        <f t="shared" si="92"/>
        <v>119.57760000000002</v>
      </c>
      <c r="G1581" s="124">
        <v>160</v>
      </c>
      <c r="H1581" s="126">
        <v>0.8</v>
      </c>
      <c r="I1581" s="126">
        <f t="shared" si="93"/>
        <v>128</v>
      </c>
      <c r="J1581" s="110">
        <f t="shared" si="94"/>
        <v>119.57760000000002</v>
      </c>
      <c r="K1581" s="106">
        <f t="shared" si="95"/>
        <v>8.4223999999999819</v>
      </c>
    </row>
    <row r="1582" spans="1:11" s="16" customFormat="1" ht="15.75">
      <c r="A1582" s="124">
        <v>43</v>
      </c>
      <c r="B1582" s="89">
        <v>280504</v>
      </c>
      <c r="C1582" s="126">
        <v>0.4</v>
      </c>
      <c r="D1582" s="124">
        <v>119</v>
      </c>
      <c r="E1582" s="126">
        <v>1.73</v>
      </c>
      <c r="F1582" s="110">
        <f t="shared" si="92"/>
        <v>65.878399999999999</v>
      </c>
      <c r="G1582" s="124">
        <v>100</v>
      </c>
      <c r="H1582" s="126">
        <v>0.8</v>
      </c>
      <c r="I1582" s="126">
        <f t="shared" si="93"/>
        <v>80</v>
      </c>
      <c r="J1582" s="110">
        <f t="shared" si="94"/>
        <v>65.878399999999999</v>
      </c>
      <c r="K1582" s="106">
        <f t="shared" si="95"/>
        <v>14.121600000000001</v>
      </c>
    </row>
    <row r="1583" spans="1:11" s="16" customFormat="1" ht="15.75">
      <c r="A1583" s="124">
        <v>44</v>
      </c>
      <c r="B1583" s="89">
        <v>280505</v>
      </c>
      <c r="C1583" s="126">
        <v>0.4</v>
      </c>
      <c r="D1583" s="124">
        <v>23</v>
      </c>
      <c r="E1583" s="126">
        <v>1.73</v>
      </c>
      <c r="F1583" s="110">
        <f t="shared" si="92"/>
        <v>12.732800000000003</v>
      </c>
      <c r="G1583" s="124">
        <v>100</v>
      </c>
      <c r="H1583" s="126">
        <v>0.8</v>
      </c>
      <c r="I1583" s="126">
        <f t="shared" si="93"/>
        <v>80</v>
      </c>
      <c r="J1583" s="110">
        <f t="shared" si="94"/>
        <v>12.732800000000003</v>
      </c>
      <c r="K1583" s="106">
        <f t="shared" si="95"/>
        <v>67.267200000000003</v>
      </c>
    </row>
    <row r="1584" spans="1:11" s="16" customFormat="1" ht="15.75">
      <c r="A1584" s="124">
        <v>45</v>
      </c>
      <c r="B1584" s="89">
        <v>280601</v>
      </c>
      <c r="C1584" s="126">
        <v>0.4</v>
      </c>
      <c r="D1584" s="124">
        <v>46</v>
      </c>
      <c r="E1584" s="126">
        <v>1.73</v>
      </c>
      <c r="F1584" s="110">
        <f t="shared" si="92"/>
        <v>25.465600000000006</v>
      </c>
      <c r="G1584" s="124">
        <v>100</v>
      </c>
      <c r="H1584" s="126">
        <v>0.8</v>
      </c>
      <c r="I1584" s="126">
        <f t="shared" si="93"/>
        <v>80</v>
      </c>
      <c r="J1584" s="110">
        <f t="shared" si="94"/>
        <v>25.465600000000006</v>
      </c>
      <c r="K1584" s="106">
        <f t="shared" si="95"/>
        <v>54.534399999999991</v>
      </c>
    </row>
    <row r="1585" spans="1:11" s="16" customFormat="1" ht="15.75">
      <c r="A1585" s="124">
        <v>46</v>
      </c>
      <c r="B1585" s="89">
        <v>280602</v>
      </c>
      <c r="C1585" s="126">
        <v>0.4</v>
      </c>
      <c r="D1585" s="124">
        <v>124</v>
      </c>
      <c r="E1585" s="126">
        <v>1.73</v>
      </c>
      <c r="F1585" s="110">
        <f t="shared" si="92"/>
        <v>68.646400000000014</v>
      </c>
      <c r="G1585" s="124">
        <v>400</v>
      </c>
      <c r="H1585" s="126">
        <v>0.8</v>
      </c>
      <c r="I1585" s="126">
        <f t="shared" si="93"/>
        <v>320</v>
      </c>
      <c r="J1585" s="110">
        <f t="shared" si="94"/>
        <v>68.646400000000014</v>
      </c>
      <c r="K1585" s="106">
        <f t="shared" si="95"/>
        <v>251.35359999999997</v>
      </c>
    </row>
    <row r="1586" spans="1:11" s="16" customFormat="1" ht="15.75">
      <c r="A1586" s="124">
        <v>47</v>
      </c>
      <c r="B1586" s="89">
        <v>280605</v>
      </c>
      <c r="C1586" s="126">
        <v>0.4</v>
      </c>
      <c r="D1586" s="124">
        <v>116</v>
      </c>
      <c r="E1586" s="126">
        <v>1.73</v>
      </c>
      <c r="F1586" s="110">
        <f t="shared" si="92"/>
        <v>64.217600000000004</v>
      </c>
      <c r="G1586" s="124">
        <v>250</v>
      </c>
      <c r="H1586" s="126">
        <v>0.8</v>
      </c>
      <c r="I1586" s="126">
        <f t="shared" si="93"/>
        <v>200</v>
      </c>
      <c r="J1586" s="110">
        <f t="shared" si="94"/>
        <v>64.217600000000004</v>
      </c>
      <c r="K1586" s="106">
        <f t="shared" si="95"/>
        <v>135.7824</v>
      </c>
    </row>
    <row r="1587" spans="1:11" s="16" customFormat="1" ht="15.75">
      <c r="A1587" s="124">
        <v>48</v>
      </c>
      <c r="B1587" s="89">
        <v>280608</v>
      </c>
      <c r="C1587" s="126">
        <v>0.4</v>
      </c>
      <c r="D1587" s="124">
        <v>133</v>
      </c>
      <c r="E1587" s="126">
        <v>1.73</v>
      </c>
      <c r="F1587" s="110">
        <f t="shared" si="92"/>
        <v>73.628799999999998</v>
      </c>
      <c r="G1587" s="124">
        <v>250</v>
      </c>
      <c r="H1587" s="126">
        <v>0.8</v>
      </c>
      <c r="I1587" s="126">
        <f t="shared" si="93"/>
        <v>200</v>
      </c>
      <c r="J1587" s="110">
        <f t="shared" si="94"/>
        <v>73.628799999999998</v>
      </c>
      <c r="K1587" s="106">
        <f t="shared" si="95"/>
        <v>126.3712</v>
      </c>
    </row>
    <row r="1588" spans="1:11" s="16" customFormat="1" ht="15.75">
      <c r="A1588" s="124">
        <v>49</v>
      </c>
      <c r="B1588" s="89">
        <v>280610</v>
      </c>
      <c r="C1588" s="126">
        <v>0.4</v>
      </c>
      <c r="D1588" s="124">
        <v>117</v>
      </c>
      <c r="E1588" s="126">
        <v>1.73</v>
      </c>
      <c r="F1588" s="110">
        <f t="shared" si="92"/>
        <v>64.771200000000007</v>
      </c>
      <c r="G1588" s="124">
        <v>315</v>
      </c>
      <c r="H1588" s="126">
        <v>0.8</v>
      </c>
      <c r="I1588" s="126">
        <f t="shared" si="93"/>
        <v>252</v>
      </c>
      <c r="J1588" s="110">
        <f t="shared" si="94"/>
        <v>64.771200000000007</v>
      </c>
      <c r="K1588" s="106">
        <f t="shared" si="95"/>
        <v>187.22879999999998</v>
      </c>
    </row>
    <row r="1589" spans="1:11" s="16" customFormat="1" ht="15.75">
      <c r="A1589" s="124">
        <v>50</v>
      </c>
      <c r="B1589" s="89">
        <v>280611</v>
      </c>
      <c r="C1589" s="126">
        <v>0.4</v>
      </c>
      <c r="D1589" s="124">
        <v>145</v>
      </c>
      <c r="E1589" s="126">
        <v>1.73</v>
      </c>
      <c r="F1589" s="110">
        <f t="shared" si="92"/>
        <v>80.272000000000006</v>
      </c>
      <c r="G1589" s="124">
        <v>160</v>
      </c>
      <c r="H1589" s="126">
        <v>0.8</v>
      </c>
      <c r="I1589" s="126">
        <f t="shared" si="93"/>
        <v>128</v>
      </c>
      <c r="J1589" s="110">
        <f t="shared" si="94"/>
        <v>80.272000000000006</v>
      </c>
      <c r="K1589" s="106">
        <f t="shared" si="95"/>
        <v>47.727999999999994</v>
      </c>
    </row>
    <row r="1590" spans="1:11" s="16" customFormat="1" ht="15.75">
      <c r="A1590" s="124">
        <v>51</v>
      </c>
      <c r="B1590" s="89">
        <v>280612</v>
      </c>
      <c r="C1590" s="126">
        <v>0.4</v>
      </c>
      <c r="D1590" s="124">
        <v>155</v>
      </c>
      <c r="E1590" s="126">
        <v>1.73</v>
      </c>
      <c r="F1590" s="110">
        <f t="shared" si="92"/>
        <v>85.808000000000007</v>
      </c>
      <c r="G1590" s="124">
        <v>100</v>
      </c>
      <c r="H1590" s="126">
        <v>0.8</v>
      </c>
      <c r="I1590" s="126">
        <f t="shared" si="93"/>
        <v>80</v>
      </c>
      <c r="J1590" s="110">
        <f t="shared" si="94"/>
        <v>85.808000000000007</v>
      </c>
      <c r="K1590" s="106">
        <f t="shared" si="95"/>
        <v>-5.8080000000000069</v>
      </c>
    </row>
    <row r="1591" spans="1:11" s="16" customFormat="1" ht="15.75">
      <c r="A1591" s="145" t="s">
        <v>626</v>
      </c>
      <c r="B1591" s="145"/>
      <c r="C1591" s="145"/>
      <c r="D1591" s="145"/>
      <c r="E1591" s="145"/>
      <c r="F1591" s="145"/>
      <c r="G1591" s="145"/>
      <c r="H1591" s="145"/>
      <c r="I1591" s="145"/>
      <c r="J1591" s="145"/>
      <c r="K1591" s="145"/>
    </row>
    <row r="1592" spans="1:11" s="16" customFormat="1" ht="15.75">
      <c r="A1592" s="124">
        <v>52</v>
      </c>
      <c r="B1592" s="89">
        <v>290101</v>
      </c>
      <c r="C1592" s="126">
        <v>0.4</v>
      </c>
      <c r="D1592" s="124">
        <v>160</v>
      </c>
      <c r="E1592" s="126">
        <v>1.73</v>
      </c>
      <c r="F1592" s="110">
        <f t="shared" si="92"/>
        <v>88.576000000000008</v>
      </c>
      <c r="G1592" s="124">
        <v>160</v>
      </c>
      <c r="H1592" s="126">
        <v>0.8</v>
      </c>
      <c r="I1592" s="126">
        <f t="shared" si="93"/>
        <v>128</v>
      </c>
      <c r="J1592" s="110">
        <f t="shared" si="94"/>
        <v>88.576000000000008</v>
      </c>
      <c r="K1592" s="106">
        <f t="shared" si="95"/>
        <v>39.423999999999992</v>
      </c>
    </row>
    <row r="1593" spans="1:11" s="16" customFormat="1" ht="15.75">
      <c r="A1593" s="124">
        <v>53</v>
      </c>
      <c r="B1593" s="89">
        <v>290102</v>
      </c>
      <c r="C1593" s="126">
        <v>0.4</v>
      </c>
      <c r="D1593" s="124">
        <v>145</v>
      </c>
      <c r="E1593" s="126">
        <v>1.73</v>
      </c>
      <c r="F1593" s="110">
        <f t="shared" si="92"/>
        <v>80.272000000000006</v>
      </c>
      <c r="G1593" s="124">
        <v>100</v>
      </c>
      <c r="H1593" s="126">
        <v>0.8</v>
      </c>
      <c r="I1593" s="126">
        <f t="shared" si="93"/>
        <v>80</v>
      </c>
      <c r="J1593" s="110">
        <f t="shared" si="94"/>
        <v>80.272000000000006</v>
      </c>
      <c r="K1593" s="106">
        <f t="shared" si="95"/>
        <v>-0.27200000000000557</v>
      </c>
    </row>
    <row r="1594" spans="1:11" s="16" customFormat="1" ht="15.75">
      <c r="A1594" s="124">
        <v>54</v>
      </c>
      <c r="B1594" s="89">
        <v>290105</v>
      </c>
      <c r="C1594" s="126">
        <v>0.4</v>
      </c>
      <c r="D1594" s="124">
        <v>111</v>
      </c>
      <c r="E1594" s="126">
        <v>1.73</v>
      </c>
      <c r="F1594" s="110">
        <f t="shared" si="92"/>
        <v>61.449600000000011</v>
      </c>
      <c r="G1594" s="124">
        <v>100</v>
      </c>
      <c r="H1594" s="126">
        <v>0.8</v>
      </c>
      <c r="I1594" s="126">
        <f t="shared" si="93"/>
        <v>80</v>
      </c>
      <c r="J1594" s="110">
        <f t="shared" si="94"/>
        <v>61.449600000000011</v>
      </c>
      <c r="K1594" s="106">
        <f t="shared" si="95"/>
        <v>18.550399999999989</v>
      </c>
    </row>
    <row r="1595" spans="1:11" s="16" customFormat="1" ht="15.75">
      <c r="A1595" s="124">
        <v>55</v>
      </c>
      <c r="B1595" s="89">
        <v>290301</v>
      </c>
      <c r="C1595" s="126">
        <v>0.4</v>
      </c>
      <c r="D1595" s="124">
        <v>111</v>
      </c>
      <c r="E1595" s="126">
        <v>1.73</v>
      </c>
      <c r="F1595" s="110">
        <f t="shared" si="92"/>
        <v>61.449600000000011</v>
      </c>
      <c r="G1595" s="124">
        <v>100</v>
      </c>
      <c r="H1595" s="126">
        <v>0.8</v>
      </c>
      <c r="I1595" s="126">
        <f t="shared" si="93"/>
        <v>80</v>
      </c>
      <c r="J1595" s="110">
        <f t="shared" si="94"/>
        <v>61.449600000000011</v>
      </c>
      <c r="K1595" s="106">
        <f t="shared" si="95"/>
        <v>18.550399999999989</v>
      </c>
    </row>
    <row r="1596" spans="1:11" s="16" customFormat="1" ht="15.75">
      <c r="A1596" s="124">
        <v>56</v>
      </c>
      <c r="B1596" s="89">
        <v>290302</v>
      </c>
      <c r="C1596" s="126">
        <v>0.4</v>
      </c>
      <c r="D1596" s="124">
        <v>138</v>
      </c>
      <c r="E1596" s="126">
        <v>1.73</v>
      </c>
      <c r="F1596" s="110">
        <f t="shared" si="92"/>
        <v>76.396800000000013</v>
      </c>
      <c r="G1596" s="124">
        <v>100</v>
      </c>
      <c r="H1596" s="126">
        <v>0.8</v>
      </c>
      <c r="I1596" s="126">
        <f t="shared" si="93"/>
        <v>80</v>
      </c>
      <c r="J1596" s="110">
        <f t="shared" si="94"/>
        <v>76.396800000000013</v>
      </c>
      <c r="K1596" s="106">
        <f t="shared" si="95"/>
        <v>3.6031999999999869</v>
      </c>
    </row>
    <row r="1597" spans="1:11" s="16" customFormat="1" ht="15.75">
      <c r="A1597" s="124">
        <v>57</v>
      </c>
      <c r="B1597" s="89">
        <v>290304</v>
      </c>
      <c r="C1597" s="126">
        <v>0.4</v>
      </c>
      <c r="D1597" s="124">
        <v>72</v>
      </c>
      <c r="E1597" s="126">
        <v>1.73</v>
      </c>
      <c r="F1597" s="110">
        <f t="shared" si="92"/>
        <v>39.859200000000001</v>
      </c>
      <c r="G1597" s="124">
        <v>160</v>
      </c>
      <c r="H1597" s="126">
        <v>0.8</v>
      </c>
      <c r="I1597" s="126">
        <f t="shared" si="93"/>
        <v>128</v>
      </c>
      <c r="J1597" s="110">
        <f t="shared" si="94"/>
        <v>39.859200000000001</v>
      </c>
      <c r="K1597" s="106">
        <f t="shared" si="95"/>
        <v>88.140799999999999</v>
      </c>
    </row>
    <row r="1598" spans="1:11" s="16" customFormat="1" ht="15.75">
      <c r="A1598" s="124">
        <v>58</v>
      </c>
      <c r="B1598" s="89">
        <v>290307</v>
      </c>
      <c r="C1598" s="126">
        <v>0.4</v>
      </c>
      <c r="D1598" s="124">
        <v>60</v>
      </c>
      <c r="E1598" s="126">
        <v>1.73</v>
      </c>
      <c r="F1598" s="110">
        <f t="shared" si="92"/>
        <v>33.216000000000001</v>
      </c>
      <c r="G1598" s="124">
        <v>100</v>
      </c>
      <c r="H1598" s="126">
        <v>0.8</v>
      </c>
      <c r="I1598" s="126">
        <f t="shared" si="93"/>
        <v>80</v>
      </c>
      <c r="J1598" s="110">
        <f t="shared" si="94"/>
        <v>33.216000000000001</v>
      </c>
      <c r="K1598" s="106">
        <f t="shared" si="95"/>
        <v>46.783999999999999</v>
      </c>
    </row>
    <row r="1599" spans="1:11" s="16" customFormat="1" ht="15.75">
      <c r="A1599" s="124">
        <v>59</v>
      </c>
      <c r="B1599" s="89">
        <v>290308</v>
      </c>
      <c r="C1599" s="126">
        <v>0.4</v>
      </c>
      <c r="D1599" s="124">
        <v>141</v>
      </c>
      <c r="E1599" s="126">
        <v>1.73</v>
      </c>
      <c r="F1599" s="110">
        <f t="shared" si="92"/>
        <v>78.057600000000008</v>
      </c>
      <c r="G1599" s="124">
        <v>100</v>
      </c>
      <c r="H1599" s="126">
        <v>0.8</v>
      </c>
      <c r="I1599" s="126">
        <f t="shared" si="93"/>
        <v>80</v>
      </c>
      <c r="J1599" s="110">
        <f t="shared" si="94"/>
        <v>78.057600000000008</v>
      </c>
      <c r="K1599" s="106">
        <f t="shared" si="95"/>
        <v>1.9423999999999921</v>
      </c>
    </row>
    <row r="1600" spans="1:11" s="16" customFormat="1" ht="15.75">
      <c r="A1600" s="124">
        <v>60</v>
      </c>
      <c r="B1600" s="89">
        <v>290309</v>
      </c>
      <c r="C1600" s="126">
        <v>0.4</v>
      </c>
      <c r="D1600" s="124">
        <v>124</v>
      </c>
      <c r="E1600" s="126">
        <v>1.73</v>
      </c>
      <c r="F1600" s="110">
        <f t="shared" si="92"/>
        <v>68.646400000000014</v>
      </c>
      <c r="G1600" s="124">
        <v>160</v>
      </c>
      <c r="H1600" s="126">
        <v>0.8</v>
      </c>
      <c r="I1600" s="126">
        <f t="shared" si="93"/>
        <v>128</v>
      </c>
      <c r="J1600" s="110">
        <f t="shared" si="94"/>
        <v>68.646400000000014</v>
      </c>
      <c r="K1600" s="106">
        <f t="shared" si="95"/>
        <v>59.353599999999986</v>
      </c>
    </row>
    <row r="1601" spans="1:11" s="16" customFormat="1" ht="15.75">
      <c r="A1601" s="124">
        <v>61</v>
      </c>
      <c r="B1601" s="89">
        <v>290310</v>
      </c>
      <c r="C1601" s="126">
        <v>0.4</v>
      </c>
      <c r="D1601" s="124">
        <v>176</v>
      </c>
      <c r="E1601" s="126">
        <v>1.73</v>
      </c>
      <c r="F1601" s="110">
        <f t="shared" si="92"/>
        <v>97.433600000000013</v>
      </c>
      <c r="G1601" s="124">
        <v>250</v>
      </c>
      <c r="H1601" s="126">
        <v>0.8</v>
      </c>
      <c r="I1601" s="126">
        <f t="shared" si="93"/>
        <v>200</v>
      </c>
      <c r="J1601" s="110">
        <f t="shared" si="94"/>
        <v>97.433600000000013</v>
      </c>
      <c r="K1601" s="106">
        <f t="shared" si="95"/>
        <v>102.56639999999999</v>
      </c>
    </row>
    <row r="1602" spans="1:11" s="16" customFormat="1" ht="15.75">
      <c r="A1602" s="124">
        <v>62</v>
      </c>
      <c r="B1602" s="89">
        <v>290311</v>
      </c>
      <c r="C1602" s="126">
        <v>0.4</v>
      </c>
      <c r="D1602" s="124">
        <v>63</v>
      </c>
      <c r="E1602" s="126">
        <v>1.73</v>
      </c>
      <c r="F1602" s="110">
        <f t="shared" si="92"/>
        <v>34.876800000000003</v>
      </c>
      <c r="G1602" s="124">
        <v>160</v>
      </c>
      <c r="H1602" s="126">
        <v>0.8</v>
      </c>
      <c r="I1602" s="126">
        <f t="shared" si="93"/>
        <v>128</v>
      </c>
      <c r="J1602" s="110">
        <f t="shared" si="94"/>
        <v>34.876800000000003</v>
      </c>
      <c r="K1602" s="106">
        <f t="shared" si="95"/>
        <v>93.123199999999997</v>
      </c>
    </row>
    <row r="1603" spans="1:11" s="16" customFormat="1" ht="15.75">
      <c r="A1603" s="124">
        <v>63</v>
      </c>
      <c r="B1603" s="89">
        <v>290314</v>
      </c>
      <c r="C1603" s="126">
        <v>0.4</v>
      </c>
      <c r="D1603" s="124">
        <v>75</v>
      </c>
      <c r="E1603" s="126">
        <v>1.73</v>
      </c>
      <c r="F1603" s="110">
        <f t="shared" si="92"/>
        <v>41.52</v>
      </c>
      <c r="G1603" s="124">
        <v>160</v>
      </c>
      <c r="H1603" s="126">
        <v>0.8</v>
      </c>
      <c r="I1603" s="126">
        <f t="shared" si="93"/>
        <v>128</v>
      </c>
      <c r="J1603" s="110">
        <f t="shared" si="94"/>
        <v>41.52</v>
      </c>
      <c r="K1603" s="106">
        <f t="shared" si="95"/>
        <v>86.47999999999999</v>
      </c>
    </row>
    <row r="1604" spans="1:11" s="16" customFormat="1" ht="15.75">
      <c r="A1604" s="145" t="s">
        <v>627</v>
      </c>
      <c r="B1604" s="145"/>
      <c r="C1604" s="145"/>
      <c r="D1604" s="145"/>
      <c r="E1604" s="145"/>
      <c r="F1604" s="145"/>
      <c r="G1604" s="145"/>
      <c r="H1604" s="145"/>
      <c r="I1604" s="145"/>
      <c r="J1604" s="145"/>
      <c r="K1604" s="145"/>
    </row>
    <row r="1605" spans="1:11" s="16" customFormat="1" ht="15.75">
      <c r="A1605" s="124">
        <v>64</v>
      </c>
      <c r="B1605" s="89">
        <v>270101</v>
      </c>
      <c r="C1605" s="126">
        <v>0.4</v>
      </c>
      <c r="D1605" s="124">
        <v>105</v>
      </c>
      <c r="E1605" s="126">
        <v>1.73</v>
      </c>
      <c r="F1605" s="110">
        <f t="shared" si="92"/>
        <v>58.128</v>
      </c>
      <c r="G1605" s="124">
        <v>100</v>
      </c>
      <c r="H1605" s="126">
        <v>0.8</v>
      </c>
      <c r="I1605" s="126">
        <f t="shared" si="93"/>
        <v>80</v>
      </c>
      <c r="J1605" s="110">
        <f t="shared" si="94"/>
        <v>58.128</v>
      </c>
      <c r="K1605" s="106">
        <f t="shared" si="95"/>
        <v>21.872</v>
      </c>
    </row>
    <row r="1606" spans="1:11" s="16" customFormat="1" ht="15.75">
      <c r="A1606" s="124">
        <v>65</v>
      </c>
      <c r="B1606" s="89">
        <v>270106</v>
      </c>
      <c r="C1606" s="126">
        <v>0.4</v>
      </c>
      <c r="D1606" s="124">
        <v>46</v>
      </c>
      <c r="E1606" s="126">
        <v>1.73</v>
      </c>
      <c r="F1606" s="110">
        <f t="shared" si="92"/>
        <v>25.465600000000006</v>
      </c>
      <c r="G1606" s="124">
        <v>100</v>
      </c>
      <c r="H1606" s="126">
        <v>0.8</v>
      </c>
      <c r="I1606" s="126">
        <f t="shared" si="93"/>
        <v>80</v>
      </c>
      <c r="J1606" s="110">
        <f t="shared" si="94"/>
        <v>25.465600000000006</v>
      </c>
      <c r="K1606" s="106">
        <f t="shared" si="95"/>
        <v>54.534399999999991</v>
      </c>
    </row>
    <row r="1607" spans="1:11" s="16" customFormat="1" ht="15.75">
      <c r="A1607" s="124">
        <v>66</v>
      </c>
      <c r="B1607" s="89">
        <v>270108</v>
      </c>
      <c r="C1607" s="126">
        <v>0.4</v>
      </c>
      <c r="D1607" s="124">
        <v>145</v>
      </c>
      <c r="E1607" s="126">
        <v>1.73</v>
      </c>
      <c r="F1607" s="110">
        <f t="shared" si="92"/>
        <v>80.272000000000006</v>
      </c>
      <c r="G1607" s="124">
        <v>100</v>
      </c>
      <c r="H1607" s="126">
        <v>0.8</v>
      </c>
      <c r="I1607" s="126">
        <f t="shared" si="93"/>
        <v>80</v>
      </c>
      <c r="J1607" s="110">
        <f t="shared" si="94"/>
        <v>80.272000000000006</v>
      </c>
      <c r="K1607" s="106">
        <f t="shared" si="95"/>
        <v>-0.27200000000000557</v>
      </c>
    </row>
    <row r="1608" spans="1:11" s="16" customFormat="1" ht="15.75">
      <c r="A1608" s="124">
        <v>67</v>
      </c>
      <c r="B1608" s="89">
        <v>270109</v>
      </c>
      <c r="C1608" s="126">
        <v>0.4</v>
      </c>
      <c r="D1608" s="124">
        <v>41</v>
      </c>
      <c r="E1608" s="126">
        <v>1.73</v>
      </c>
      <c r="F1608" s="110">
        <f t="shared" si="92"/>
        <v>22.697600000000005</v>
      </c>
      <c r="G1608" s="124">
        <v>100</v>
      </c>
      <c r="H1608" s="126">
        <v>0.8</v>
      </c>
      <c r="I1608" s="126">
        <f t="shared" si="93"/>
        <v>80</v>
      </c>
      <c r="J1608" s="110">
        <f t="shared" si="94"/>
        <v>22.697600000000005</v>
      </c>
      <c r="K1608" s="106">
        <f t="shared" si="95"/>
        <v>57.302399999999992</v>
      </c>
    </row>
    <row r="1609" spans="1:11" s="16" customFormat="1" ht="15.75">
      <c r="A1609" s="145" t="s">
        <v>628</v>
      </c>
      <c r="B1609" s="145"/>
      <c r="C1609" s="145"/>
      <c r="D1609" s="145"/>
      <c r="E1609" s="145"/>
      <c r="F1609" s="145"/>
      <c r="G1609" s="145"/>
      <c r="H1609" s="145"/>
      <c r="I1609" s="145"/>
      <c r="J1609" s="145"/>
      <c r="K1609" s="145"/>
    </row>
    <row r="1610" spans="1:11" s="16" customFormat="1" ht="15.75">
      <c r="A1610" s="124">
        <v>68</v>
      </c>
      <c r="B1610" s="89">
        <v>270202</v>
      </c>
      <c r="C1610" s="126">
        <v>0.4</v>
      </c>
      <c r="D1610" s="124">
        <v>60</v>
      </c>
      <c r="E1610" s="126">
        <v>1.73</v>
      </c>
      <c r="F1610" s="110">
        <f t="shared" ref="F1610:F1624" si="96">C1610*D1610*E1610*H1610</f>
        <v>33.216000000000001</v>
      </c>
      <c r="G1610" s="124">
        <v>160</v>
      </c>
      <c r="H1610" s="126">
        <v>0.8</v>
      </c>
      <c r="I1610" s="126">
        <f t="shared" ref="I1610:I1624" si="97">G1610*H1610</f>
        <v>128</v>
      </c>
      <c r="J1610" s="110">
        <f t="shared" ref="J1610:J1624" si="98">F1610</f>
        <v>33.216000000000001</v>
      </c>
      <c r="K1610" s="106">
        <f t="shared" ref="K1610:K1624" si="99">I1610-J1610</f>
        <v>94.783999999999992</v>
      </c>
    </row>
    <row r="1611" spans="1:11" s="16" customFormat="1" ht="15.75">
      <c r="A1611" s="124">
        <v>69</v>
      </c>
      <c r="B1611" s="89">
        <v>270203</v>
      </c>
      <c r="C1611" s="126">
        <v>0.4</v>
      </c>
      <c r="D1611" s="124">
        <v>70</v>
      </c>
      <c r="E1611" s="126">
        <v>1.73</v>
      </c>
      <c r="F1611" s="110">
        <f t="shared" si="96"/>
        <v>38.752000000000002</v>
      </c>
      <c r="G1611" s="124">
        <v>100</v>
      </c>
      <c r="H1611" s="126">
        <v>0.8</v>
      </c>
      <c r="I1611" s="126">
        <f t="shared" si="97"/>
        <v>80</v>
      </c>
      <c r="J1611" s="110">
        <f t="shared" si="98"/>
        <v>38.752000000000002</v>
      </c>
      <c r="K1611" s="106">
        <f t="shared" si="99"/>
        <v>41.247999999999998</v>
      </c>
    </row>
    <row r="1612" spans="1:11" s="16" customFormat="1" ht="15.75">
      <c r="A1612" s="124">
        <v>70</v>
      </c>
      <c r="B1612" s="89">
        <v>270204</v>
      </c>
      <c r="C1612" s="126">
        <v>0.4</v>
      </c>
      <c r="D1612" s="124">
        <v>44</v>
      </c>
      <c r="E1612" s="126">
        <v>1.73</v>
      </c>
      <c r="F1612" s="110">
        <f t="shared" si="96"/>
        <v>24.358400000000003</v>
      </c>
      <c r="G1612" s="124">
        <v>100</v>
      </c>
      <c r="H1612" s="126">
        <v>0.8</v>
      </c>
      <c r="I1612" s="126">
        <f t="shared" si="97"/>
        <v>80</v>
      </c>
      <c r="J1612" s="110">
        <f t="shared" si="98"/>
        <v>24.358400000000003</v>
      </c>
      <c r="K1612" s="106">
        <f t="shared" si="99"/>
        <v>55.641599999999997</v>
      </c>
    </row>
    <row r="1613" spans="1:11" s="16" customFormat="1" ht="15.75">
      <c r="A1613" s="124">
        <v>71</v>
      </c>
      <c r="B1613" s="89">
        <v>270205</v>
      </c>
      <c r="C1613" s="126">
        <v>0.4</v>
      </c>
      <c r="D1613" s="124">
        <v>44</v>
      </c>
      <c r="E1613" s="126">
        <v>1.73</v>
      </c>
      <c r="F1613" s="110">
        <f t="shared" si="96"/>
        <v>24.358400000000003</v>
      </c>
      <c r="G1613" s="124">
        <v>250</v>
      </c>
      <c r="H1613" s="126">
        <v>0.8</v>
      </c>
      <c r="I1613" s="126">
        <f t="shared" si="97"/>
        <v>200</v>
      </c>
      <c r="J1613" s="110">
        <f t="shared" si="98"/>
        <v>24.358400000000003</v>
      </c>
      <c r="K1613" s="106">
        <f t="shared" si="99"/>
        <v>175.64159999999998</v>
      </c>
    </row>
    <row r="1614" spans="1:11" s="16" customFormat="1" ht="15.75">
      <c r="A1614" s="124">
        <v>72</v>
      </c>
      <c r="B1614" s="89">
        <v>270206</v>
      </c>
      <c r="C1614" s="126">
        <v>0.4</v>
      </c>
      <c r="D1614" s="124">
        <v>29</v>
      </c>
      <c r="E1614" s="126">
        <v>1.73</v>
      </c>
      <c r="F1614" s="110">
        <f t="shared" si="96"/>
        <v>16.054400000000001</v>
      </c>
      <c r="G1614" s="124">
        <v>100</v>
      </c>
      <c r="H1614" s="126">
        <v>0.8</v>
      </c>
      <c r="I1614" s="126">
        <f t="shared" si="97"/>
        <v>80</v>
      </c>
      <c r="J1614" s="110">
        <f t="shared" si="98"/>
        <v>16.054400000000001</v>
      </c>
      <c r="K1614" s="106">
        <f t="shared" si="99"/>
        <v>63.945599999999999</v>
      </c>
    </row>
    <row r="1615" spans="1:11" s="16" customFormat="1" ht="15.75">
      <c r="A1615" s="145" t="s">
        <v>629</v>
      </c>
      <c r="B1615" s="145"/>
      <c r="C1615" s="145"/>
      <c r="D1615" s="145"/>
      <c r="E1615" s="145"/>
      <c r="F1615" s="145"/>
      <c r="G1615" s="145"/>
      <c r="H1615" s="145"/>
      <c r="I1615" s="145"/>
      <c r="J1615" s="145"/>
      <c r="K1615" s="145"/>
    </row>
    <row r="1616" spans="1:11" s="16" customFormat="1" ht="15.75">
      <c r="A1616" s="124">
        <v>73</v>
      </c>
      <c r="B1616" s="89">
        <v>270301</v>
      </c>
      <c r="C1616" s="126">
        <v>0.4</v>
      </c>
      <c r="D1616" s="124">
        <v>29</v>
      </c>
      <c r="E1616" s="126">
        <v>1.73</v>
      </c>
      <c r="F1616" s="110">
        <f t="shared" ref="F1616:F1619" si="100">C1616*D1616*E1616*H1616</f>
        <v>16.054400000000001</v>
      </c>
      <c r="G1616" s="124">
        <v>100</v>
      </c>
      <c r="H1616" s="126">
        <v>0.8</v>
      </c>
      <c r="I1616" s="126">
        <f t="shared" ref="I1616:I1619" si="101">G1616*H1616</f>
        <v>80</v>
      </c>
      <c r="J1616" s="110">
        <f t="shared" ref="J1616:J1619" si="102">F1616</f>
        <v>16.054400000000001</v>
      </c>
      <c r="K1616" s="106">
        <f t="shared" ref="K1616:K1619" si="103">I1616-J1616</f>
        <v>63.945599999999999</v>
      </c>
    </row>
    <row r="1617" spans="1:11" s="16" customFormat="1" ht="15.75">
      <c r="A1617" s="124">
        <v>74</v>
      </c>
      <c r="B1617" s="89">
        <v>270303</v>
      </c>
      <c r="C1617" s="126">
        <v>0.4</v>
      </c>
      <c r="D1617" s="124">
        <v>23</v>
      </c>
      <c r="E1617" s="126">
        <v>1.73</v>
      </c>
      <c r="F1617" s="110">
        <f t="shared" si="100"/>
        <v>12.732800000000003</v>
      </c>
      <c r="G1617" s="124">
        <v>63</v>
      </c>
      <c r="H1617" s="126">
        <v>0.8</v>
      </c>
      <c r="I1617" s="126">
        <f t="shared" si="101"/>
        <v>50.400000000000006</v>
      </c>
      <c r="J1617" s="110">
        <f t="shared" si="102"/>
        <v>12.732800000000003</v>
      </c>
      <c r="K1617" s="106">
        <f t="shared" si="103"/>
        <v>37.667200000000001</v>
      </c>
    </row>
    <row r="1618" spans="1:11" s="16" customFormat="1" ht="15.75">
      <c r="A1618" s="124">
        <v>75</v>
      </c>
      <c r="B1618" s="89">
        <v>270305</v>
      </c>
      <c r="C1618" s="126">
        <v>0.4</v>
      </c>
      <c r="D1618" s="124">
        <v>120</v>
      </c>
      <c r="E1618" s="126">
        <v>1.73</v>
      </c>
      <c r="F1618" s="110">
        <f t="shared" si="100"/>
        <v>66.432000000000002</v>
      </c>
      <c r="G1618" s="124">
        <v>250</v>
      </c>
      <c r="H1618" s="126">
        <v>0.8</v>
      </c>
      <c r="I1618" s="126">
        <f t="shared" si="101"/>
        <v>200</v>
      </c>
      <c r="J1618" s="110">
        <f t="shared" si="102"/>
        <v>66.432000000000002</v>
      </c>
      <c r="K1618" s="106">
        <f t="shared" si="103"/>
        <v>133.56799999999998</v>
      </c>
    </row>
    <row r="1619" spans="1:11" s="16" customFormat="1" ht="15.75">
      <c r="A1619" s="124">
        <v>76</v>
      </c>
      <c r="B1619" s="89">
        <v>270306</v>
      </c>
      <c r="C1619" s="126">
        <v>0.4</v>
      </c>
      <c r="D1619" s="124">
        <v>41</v>
      </c>
      <c r="E1619" s="126">
        <v>1.73</v>
      </c>
      <c r="F1619" s="110">
        <f t="shared" si="100"/>
        <v>22.697600000000005</v>
      </c>
      <c r="G1619" s="124">
        <v>60</v>
      </c>
      <c r="H1619" s="126">
        <v>0.8</v>
      </c>
      <c r="I1619" s="126">
        <f t="shared" si="101"/>
        <v>48</v>
      </c>
      <c r="J1619" s="110">
        <f t="shared" si="102"/>
        <v>22.697600000000005</v>
      </c>
      <c r="K1619" s="106">
        <f t="shared" si="103"/>
        <v>25.302399999999995</v>
      </c>
    </row>
    <row r="1620" spans="1:11" s="16" customFormat="1" ht="15.75">
      <c r="A1620" s="145" t="s">
        <v>630</v>
      </c>
      <c r="B1620" s="145"/>
      <c r="C1620" s="145"/>
      <c r="D1620" s="145"/>
      <c r="E1620" s="145"/>
      <c r="F1620" s="145"/>
      <c r="G1620" s="145"/>
      <c r="H1620" s="145"/>
      <c r="I1620" s="145"/>
      <c r="J1620" s="145"/>
      <c r="K1620" s="145"/>
    </row>
    <row r="1621" spans="1:11" s="16" customFormat="1" ht="15.75">
      <c r="A1621" s="124">
        <v>77</v>
      </c>
      <c r="B1621" s="89">
        <v>270501</v>
      </c>
      <c r="C1621" s="126">
        <v>0.4</v>
      </c>
      <c r="D1621" s="124">
        <v>85</v>
      </c>
      <c r="E1621" s="126">
        <v>1.73</v>
      </c>
      <c r="F1621" s="110">
        <f t="shared" ref="F1621:F1623" si="104">C1621*D1621*E1621*H1621</f>
        <v>47.056000000000004</v>
      </c>
      <c r="G1621" s="124">
        <v>100</v>
      </c>
      <c r="H1621" s="126">
        <v>0.8</v>
      </c>
      <c r="I1621" s="126">
        <f t="shared" ref="I1621:I1623" si="105">G1621*H1621</f>
        <v>80</v>
      </c>
      <c r="J1621" s="110">
        <f t="shared" ref="J1621:J1623" si="106">F1621</f>
        <v>47.056000000000004</v>
      </c>
      <c r="K1621" s="106">
        <f t="shared" ref="K1621:K1623" si="107">I1621-J1621</f>
        <v>32.943999999999996</v>
      </c>
    </row>
    <row r="1622" spans="1:11" s="16" customFormat="1" ht="15.75">
      <c r="A1622" s="124">
        <v>78</v>
      </c>
      <c r="B1622" s="89">
        <v>270503</v>
      </c>
      <c r="C1622" s="126">
        <v>0.4</v>
      </c>
      <c r="D1622" s="124">
        <v>78</v>
      </c>
      <c r="E1622" s="126">
        <v>1.73</v>
      </c>
      <c r="F1622" s="110">
        <f t="shared" si="104"/>
        <v>43.180800000000005</v>
      </c>
      <c r="G1622" s="124">
        <v>100</v>
      </c>
      <c r="H1622" s="126">
        <v>0.8</v>
      </c>
      <c r="I1622" s="126">
        <f t="shared" si="105"/>
        <v>80</v>
      </c>
      <c r="J1622" s="110">
        <f t="shared" si="106"/>
        <v>43.180800000000005</v>
      </c>
      <c r="K1622" s="106">
        <f t="shared" si="107"/>
        <v>36.819199999999995</v>
      </c>
    </row>
    <row r="1623" spans="1:11" s="16" customFormat="1" ht="15.75">
      <c r="A1623" s="124">
        <v>79</v>
      </c>
      <c r="B1623" s="89">
        <v>270504</v>
      </c>
      <c r="C1623" s="126">
        <v>0.4</v>
      </c>
      <c r="D1623" s="124">
        <v>76</v>
      </c>
      <c r="E1623" s="126">
        <v>1.73</v>
      </c>
      <c r="F1623" s="110">
        <f t="shared" si="104"/>
        <v>42.073600000000006</v>
      </c>
      <c r="G1623" s="124">
        <v>150</v>
      </c>
      <c r="H1623" s="126">
        <v>0.8</v>
      </c>
      <c r="I1623" s="126">
        <f t="shared" si="105"/>
        <v>120</v>
      </c>
      <c r="J1623" s="110">
        <f t="shared" si="106"/>
        <v>42.073600000000006</v>
      </c>
      <c r="K1623" s="106">
        <f t="shared" si="107"/>
        <v>77.926400000000001</v>
      </c>
    </row>
    <row r="1624" spans="1:11" s="16" customFormat="1" ht="15.75">
      <c r="A1624" s="124">
        <v>80</v>
      </c>
      <c r="B1624" s="89">
        <v>270505</v>
      </c>
      <c r="C1624" s="126">
        <v>0.4</v>
      </c>
      <c r="D1624" s="124">
        <v>17</v>
      </c>
      <c r="E1624" s="126">
        <v>1.73</v>
      </c>
      <c r="F1624" s="110">
        <f t="shared" si="96"/>
        <v>9.4112000000000009</v>
      </c>
      <c r="G1624" s="124">
        <v>40</v>
      </c>
      <c r="H1624" s="126">
        <v>0.8</v>
      </c>
      <c r="I1624" s="126">
        <f t="shared" si="97"/>
        <v>32</v>
      </c>
      <c r="J1624" s="110">
        <f t="shared" si="98"/>
        <v>9.4112000000000009</v>
      </c>
      <c r="K1624" s="106">
        <f t="shared" si="99"/>
        <v>22.588799999999999</v>
      </c>
    </row>
    <row r="1625" spans="1:11" s="16" customFormat="1" ht="15.75">
      <c r="A1625" s="145" t="s">
        <v>631</v>
      </c>
      <c r="B1625" s="145"/>
      <c r="C1625" s="145"/>
      <c r="D1625" s="145"/>
      <c r="E1625" s="145"/>
      <c r="F1625" s="145"/>
      <c r="G1625" s="145"/>
      <c r="H1625" s="145"/>
      <c r="I1625" s="145"/>
      <c r="J1625" s="145"/>
      <c r="K1625" s="145"/>
    </row>
    <row r="1626" spans="1:11" s="16" customFormat="1" ht="15.75">
      <c r="A1626" s="124">
        <v>81</v>
      </c>
      <c r="B1626" s="89">
        <v>270601</v>
      </c>
      <c r="C1626" s="126">
        <v>0.4</v>
      </c>
      <c r="D1626" s="124">
        <v>64</v>
      </c>
      <c r="E1626" s="126">
        <v>1.73</v>
      </c>
      <c r="F1626" s="110">
        <f t="shared" si="92"/>
        <v>35.430400000000006</v>
      </c>
      <c r="G1626" s="124">
        <v>100</v>
      </c>
      <c r="H1626" s="126">
        <v>0.8</v>
      </c>
      <c r="I1626" s="126">
        <f t="shared" si="93"/>
        <v>80</v>
      </c>
      <c r="J1626" s="110">
        <f t="shared" si="94"/>
        <v>35.430400000000006</v>
      </c>
      <c r="K1626" s="106">
        <f t="shared" si="95"/>
        <v>44.569599999999994</v>
      </c>
    </row>
    <row r="1627" spans="1:11" s="16" customFormat="1" ht="15.75">
      <c r="A1627" s="124">
        <v>82</v>
      </c>
      <c r="B1627" s="89">
        <v>270602</v>
      </c>
      <c r="C1627" s="126">
        <v>0.4</v>
      </c>
      <c r="D1627" s="124">
        <v>145</v>
      </c>
      <c r="E1627" s="126">
        <v>1.73</v>
      </c>
      <c r="F1627" s="110">
        <f t="shared" si="92"/>
        <v>80.272000000000006</v>
      </c>
      <c r="G1627" s="124">
        <v>160</v>
      </c>
      <c r="H1627" s="126">
        <v>0.8</v>
      </c>
      <c r="I1627" s="126">
        <f t="shared" si="93"/>
        <v>128</v>
      </c>
      <c r="J1627" s="110">
        <f t="shared" si="94"/>
        <v>80.272000000000006</v>
      </c>
      <c r="K1627" s="106">
        <f t="shared" si="95"/>
        <v>47.727999999999994</v>
      </c>
    </row>
    <row r="1628" spans="1:11" s="16" customFormat="1" ht="15.75">
      <c r="A1628" s="124">
        <v>83</v>
      </c>
      <c r="B1628" s="89">
        <v>270603</v>
      </c>
      <c r="C1628" s="126">
        <v>0.4</v>
      </c>
      <c r="D1628" s="124">
        <v>48</v>
      </c>
      <c r="E1628" s="126">
        <v>1.73</v>
      </c>
      <c r="F1628" s="110">
        <f t="shared" si="92"/>
        <v>26.572800000000001</v>
      </c>
      <c r="G1628" s="124">
        <v>250</v>
      </c>
      <c r="H1628" s="126">
        <v>0.8</v>
      </c>
      <c r="I1628" s="126">
        <f t="shared" si="93"/>
        <v>200</v>
      </c>
      <c r="J1628" s="110">
        <f t="shared" si="94"/>
        <v>26.572800000000001</v>
      </c>
      <c r="K1628" s="106">
        <f t="shared" si="95"/>
        <v>173.4272</v>
      </c>
    </row>
    <row r="1629" spans="1:11" s="16" customFormat="1" ht="15.75">
      <c r="A1629" s="124">
        <v>84</v>
      </c>
      <c r="B1629" s="89">
        <v>270605</v>
      </c>
      <c r="C1629" s="126">
        <v>0.4</v>
      </c>
      <c r="D1629" s="124">
        <v>127</v>
      </c>
      <c r="E1629" s="126">
        <v>1.73</v>
      </c>
      <c r="F1629" s="110">
        <f t="shared" si="92"/>
        <v>70.307200000000009</v>
      </c>
      <c r="G1629" s="124">
        <v>100</v>
      </c>
      <c r="H1629" s="126">
        <v>0.8</v>
      </c>
      <c r="I1629" s="126">
        <f t="shared" si="93"/>
        <v>80</v>
      </c>
      <c r="J1629" s="110">
        <f t="shared" si="94"/>
        <v>70.307200000000009</v>
      </c>
      <c r="K1629" s="106">
        <f t="shared" si="95"/>
        <v>9.6927999999999912</v>
      </c>
    </row>
    <row r="1630" spans="1:11" s="16" customFormat="1" ht="15.75">
      <c r="A1630" s="146" t="s">
        <v>632</v>
      </c>
      <c r="B1630" s="146"/>
      <c r="C1630" s="146"/>
      <c r="D1630" s="146"/>
      <c r="E1630" s="146"/>
      <c r="F1630" s="146"/>
      <c r="G1630" s="146"/>
      <c r="H1630" s="146"/>
      <c r="I1630" s="146"/>
      <c r="J1630" s="146"/>
      <c r="K1630" s="146"/>
    </row>
    <row r="1631" spans="1:11" s="16" customFormat="1" ht="15.75">
      <c r="A1631" s="124">
        <v>85</v>
      </c>
      <c r="B1631" s="89">
        <v>300101</v>
      </c>
      <c r="C1631" s="126">
        <v>0.4</v>
      </c>
      <c r="D1631" s="124">
        <v>195</v>
      </c>
      <c r="E1631" s="126">
        <v>1.73</v>
      </c>
      <c r="F1631" s="110">
        <f t="shared" si="92"/>
        <v>107.952</v>
      </c>
      <c r="G1631" s="124">
        <v>400</v>
      </c>
      <c r="H1631" s="126">
        <v>0.8</v>
      </c>
      <c r="I1631" s="126">
        <f t="shared" si="93"/>
        <v>320</v>
      </c>
      <c r="J1631" s="110">
        <f t="shared" si="94"/>
        <v>107.952</v>
      </c>
      <c r="K1631" s="106">
        <f t="shared" si="95"/>
        <v>212.048</v>
      </c>
    </row>
    <row r="1632" spans="1:11" s="16" customFormat="1" ht="15.75">
      <c r="A1632" s="124">
        <v>86</v>
      </c>
      <c r="B1632" s="89">
        <v>300103</v>
      </c>
      <c r="C1632" s="126">
        <v>0.4</v>
      </c>
      <c r="D1632" s="124">
        <v>155</v>
      </c>
      <c r="E1632" s="126">
        <v>1.73</v>
      </c>
      <c r="F1632" s="110">
        <f t="shared" si="92"/>
        <v>85.808000000000007</v>
      </c>
      <c r="G1632" s="124">
        <v>160</v>
      </c>
      <c r="H1632" s="126">
        <v>0.8</v>
      </c>
      <c r="I1632" s="126">
        <f t="shared" si="93"/>
        <v>128</v>
      </c>
      <c r="J1632" s="110">
        <f t="shared" si="94"/>
        <v>85.808000000000007</v>
      </c>
      <c r="K1632" s="106">
        <f t="shared" si="95"/>
        <v>42.191999999999993</v>
      </c>
    </row>
    <row r="1633" spans="1:11" s="16" customFormat="1" ht="15.75">
      <c r="A1633" s="124">
        <v>87</v>
      </c>
      <c r="B1633" s="89">
        <v>300104</v>
      </c>
      <c r="C1633" s="126">
        <v>0.4</v>
      </c>
      <c r="D1633" s="124">
        <v>101</v>
      </c>
      <c r="E1633" s="126">
        <v>1.73</v>
      </c>
      <c r="F1633" s="110">
        <f t="shared" si="92"/>
        <v>55.91360000000001</v>
      </c>
      <c r="G1633" s="124">
        <v>250</v>
      </c>
      <c r="H1633" s="126">
        <v>0.8</v>
      </c>
      <c r="I1633" s="126">
        <f t="shared" si="93"/>
        <v>200</v>
      </c>
      <c r="J1633" s="110">
        <f t="shared" si="94"/>
        <v>55.91360000000001</v>
      </c>
      <c r="K1633" s="106">
        <f t="shared" si="95"/>
        <v>144.0864</v>
      </c>
    </row>
    <row r="1634" spans="1:11" s="16" customFormat="1" ht="15.75">
      <c r="A1634" s="124">
        <v>88</v>
      </c>
      <c r="B1634" s="89">
        <v>300106</v>
      </c>
      <c r="C1634" s="126">
        <v>0.4</v>
      </c>
      <c r="D1634" s="124">
        <v>132</v>
      </c>
      <c r="E1634" s="126">
        <v>1.73</v>
      </c>
      <c r="F1634" s="110">
        <f t="shared" si="92"/>
        <v>73.075200000000009</v>
      </c>
      <c r="G1634" s="124">
        <v>100</v>
      </c>
      <c r="H1634" s="126">
        <v>0.8</v>
      </c>
      <c r="I1634" s="126">
        <f t="shared" si="93"/>
        <v>80</v>
      </c>
      <c r="J1634" s="110">
        <f t="shared" si="94"/>
        <v>73.075200000000009</v>
      </c>
      <c r="K1634" s="106">
        <f t="shared" si="95"/>
        <v>6.9247999999999905</v>
      </c>
    </row>
    <row r="1635" spans="1:11" s="16" customFormat="1" ht="15.75">
      <c r="A1635" s="124">
        <v>89</v>
      </c>
      <c r="B1635" s="89">
        <v>300301</v>
      </c>
      <c r="C1635" s="126">
        <v>0.4</v>
      </c>
      <c r="D1635" s="124">
        <v>45</v>
      </c>
      <c r="E1635" s="126">
        <v>1.73</v>
      </c>
      <c r="F1635" s="110">
        <f t="shared" si="92"/>
        <v>24.912000000000003</v>
      </c>
      <c r="G1635" s="124">
        <v>160</v>
      </c>
      <c r="H1635" s="126">
        <v>0.8</v>
      </c>
      <c r="I1635" s="126">
        <f t="shared" si="93"/>
        <v>128</v>
      </c>
      <c r="J1635" s="110">
        <f t="shared" si="94"/>
        <v>24.912000000000003</v>
      </c>
      <c r="K1635" s="106">
        <f t="shared" si="95"/>
        <v>103.08799999999999</v>
      </c>
    </row>
    <row r="1636" spans="1:11" s="16" customFormat="1" ht="15.75">
      <c r="A1636" s="124">
        <v>90</v>
      </c>
      <c r="B1636" s="89">
        <v>300302</v>
      </c>
      <c r="C1636" s="126">
        <v>0.4</v>
      </c>
      <c r="D1636" s="124">
        <v>7</v>
      </c>
      <c r="E1636" s="126">
        <v>1.73</v>
      </c>
      <c r="F1636" s="110">
        <f t="shared" si="92"/>
        <v>3.8752000000000004</v>
      </c>
      <c r="G1636" s="124">
        <v>40</v>
      </c>
      <c r="H1636" s="126">
        <v>0.8</v>
      </c>
      <c r="I1636" s="126">
        <f t="shared" si="93"/>
        <v>32</v>
      </c>
      <c r="J1636" s="110">
        <f t="shared" si="94"/>
        <v>3.8752000000000004</v>
      </c>
      <c r="K1636" s="106">
        <f t="shared" si="95"/>
        <v>28.1248</v>
      </c>
    </row>
    <row r="1637" spans="1:11" s="16" customFormat="1" ht="15.75">
      <c r="A1637" s="124">
        <v>91</v>
      </c>
      <c r="B1637" s="89">
        <v>300303</v>
      </c>
      <c r="C1637" s="126">
        <v>0.4</v>
      </c>
      <c r="D1637" s="124">
        <v>36</v>
      </c>
      <c r="E1637" s="126">
        <v>1.73</v>
      </c>
      <c r="F1637" s="110">
        <f t="shared" ref="F1637:F1657" si="108">C1637*D1637*E1637*H1637</f>
        <v>19.929600000000001</v>
      </c>
      <c r="G1637" s="124">
        <v>250</v>
      </c>
      <c r="H1637" s="126">
        <v>0.8</v>
      </c>
      <c r="I1637" s="126">
        <f t="shared" ref="I1637:I1657" si="109">G1637*H1637</f>
        <v>200</v>
      </c>
      <c r="J1637" s="110">
        <f t="shared" si="94"/>
        <v>19.929600000000001</v>
      </c>
      <c r="K1637" s="106">
        <f t="shared" ref="K1637:K1657" si="110">I1637-J1637</f>
        <v>180.07040000000001</v>
      </c>
    </row>
    <row r="1638" spans="1:11" s="16" customFormat="1" ht="15.75">
      <c r="A1638" s="124">
        <v>92</v>
      </c>
      <c r="B1638" s="89">
        <v>300304</v>
      </c>
      <c r="C1638" s="126">
        <v>0.4</v>
      </c>
      <c r="D1638" s="124">
        <v>30</v>
      </c>
      <c r="E1638" s="126">
        <v>1.73</v>
      </c>
      <c r="F1638" s="110">
        <f t="shared" si="108"/>
        <v>16.608000000000001</v>
      </c>
      <c r="G1638" s="124">
        <v>100</v>
      </c>
      <c r="H1638" s="126">
        <v>0.8</v>
      </c>
      <c r="I1638" s="126">
        <f t="shared" si="109"/>
        <v>80</v>
      </c>
      <c r="J1638" s="110">
        <f t="shared" si="94"/>
        <v>16.608000000000001</v>
      </c>
      <c r="K1638" s="106">
        <f t="shared" si="110"/>
        <v>63.391999999999996</v>
      </c>
    </row>
    <row r="1639" spans="1:11" s="16" customFormat="1" ht="15.75">
      <c r="A1639" s="124">
        <v>93</v>
      </c>
      <c r="B1639" s="89">
        <v>300305</v>
      </c>
      <c r="C1639" s="126">
        <v>0.4</v>
      </c>
      <c r="D1639" s="124">
        <v>10</v>
      </c>
      <c r="E1639" s="126">
        <v>1.73</v>
      </c>
      <c r="F1639" s="110">
        <f t="shared" si="108"/>
        <v>5.5360000000000005</v>
      </c>
      <c r="G1639" s="124">
        <v>100</v>
      </c>
      <c r="H1639" s="126">
        <v>0.8</v>
      </c>
      <c r="I1639" s="126">
        <f t="shared" si="109"/>
        <v>80</v>
      </c>
      <c r="J1639" s="110">
        <f t="shared" si="94"/>
        <v>5.5360000000000005</v>
      </c>
      <c r="K1639" s="106">
        <f t="shared" si="110"/>
        <v>74.463999999999999</v>
      </c>
    </row>
    <row r="1640" spans="1:11" s="16" customFormat="1" ht="15.75">
      <c r="A1640" s="124">
        <v>94</v>
      </c>
      <c r="B1640" s="89">
        <v>300703</v>
      </c>
      <c r="C1640" s="126">
        <v>0.4</v>
      </c>
      <c r="D1640" s="124">
        <v>164</v>
      </c>
      <c r="E1640" s="126">
        <v>1.73</v>
      </c>
      <c r="F1640" s="110">
        <f t="shared" si="108"/>
        <v>90.79040000000002</v>
      </c>
      <c r="G1640" s="124">
        <v>400</v>
      </c>
      <c r="H1640" s="126">
        <v>0.8</v>
      </c>
      <c r="I1640" s="126">
        <f t="shared" si="109"/>
        <v>320</v>
      </c>
      <c r="J1640" s="110">
        <f t="shared" si="94"/>
        <v>90.79040000000002</v>
      </c>
      <c r="K1640" s="106">
        <f t="shared" si="110"/>
        <v>229.20959999999997</v>
      </c>
    </row>
    <row r="1641" spans="1:11" s="16" customFormat="1" ht="15.75">
      <c r="A1641" s="124">
        <v>95</v>
      </c>
      <c r="B1641" s="89">
        <v>300704</v>
      </c>
      <c r="C1641" s="126">
        <v>0.4</v>
      </c>
      <c r="D1641" s="124">
        <v>47</v>
      </c>
      <c r="E1641" s="126">
        <v>1.73</v>
      </c>
      <c r="F1641" s="110">
        <f t="shared" si="108"/>
        <v>26.019200000000001</v>
      </c>
      <c r="G1641" s="124">
        <v>160</v>
      </c>
      <c r="H1641" s="126">
        <v>0.8</v>
      </c>
      <c r="I1641" s="126">
        <f t="shared" si="109"/>
        <v>128</v>
      </c>
      <c r="J1641" s="110">
        <f t="shared" ref="J1641:J1657" si="111">F1641</f>
        <v>26.019200000000001</v>
      </c>
      <c r="K1641" s="106">
        <f t="shared" si="110"/>
        <v>101.9808</v>
      </c>
    </row>
    <row r="1642" spans="1:11" s="16" customFormat="1" ht="15.75">
      <c r="A1642" s="124">
        <v>96</v>
      </c>
      <c r="B1642" s="89">
        <v>300705</v>
      </c>
      <c r="C1642" s="126">
        <v>0.4</v>
      </c>
      <c r="D1642" s="124">
        <v>37</v>
      </c>
      <c r="E1642" s="126">
        <v>1.73</v>
      </c>
      <c r="F1642" s="110">
        <f t="shared" si="108"/>
        <v>20.4832</v>
      </c>
      <c r="G1642" s="124">
        <v>250</v>
      </c>
      <c r="H1642" s="126">
        <v>0.8</v>
      </c>
      <c r="I1642" s="126">
        <f t="shared" si="109"/>
        <v>200</v>
      </c>
      <c r="J1642" s="110">
        <f t="shared" si="111"/>
        <v>20.4832</v>
      </c>
      <c r="K1642" s="106">
        <f t="shared" si="110"/>
        <v>179.51679999999999</v>
      </c>
    </row>
    <row r="1643" spans="1:11" s="16" customFormat="1" ht="15.75">
      <c r="A1643" s="124">
        <v>97</v>
      </c>
      <c r="B1643" s="89">
        <v>370706</v>
      </c>
      <c r="C1643" s="126">
        <v>0.4</v>
      </c>
      <c r="D1643" s="124">
        <v>160</v>
      </c>
      <c r="E1643" s="126">
        <v>1.73</v>
      </c>
      <c r="F1643" s="110">
        <f t="shared" si="108"/>
        <v>88.576000000000008</v>
      </c>
      <c r="G1643" s="124">
        <v>630</v>
      </c>
      <c r="H1643" s="126">
        <v>0.8</v>
      </c>
      <c r="I1643" s="126">
        <f t="shared" si="109"/>
        <v>504</v>
      </c>
      <c r="J1643" s="110">
        <f t="shared" si="111"/>
        <v>88.576000000000008</v>
      </c>
      <c r="K1643" s="106">
        <f t="shared" si="110"/>
        <v>415.42399999999998</v>
      </c>
    </row>
    <row r="1644" spans="1:11" s="16" customFormat="1" ht="15.75">
      <c r="A1644" s="147" t="s">
        <v>633</v>
      </c>
      <c r="B1644" s="147"/>
      <c r="C1644" s="147"/>
      <c r="D1644" s="147"/>
      <c r="E1644" s="147"/>
      <c r="F1644" s="147"/>
      <c r="G1644" s="147"/>
      <c r="H1644" s="147"/>
      <c r="I1644" s="147"/>
      <c r="J1644" s="147"/>
      <c r="K1644" s="147"/>
    </row>
    <row r="1645" spans="1:11" s="16" customFormat="1" ht="15.75">
      <c r="A1645" s="124">
        <v>98</v>
      </c>
      <c r="B1645" s="89">
        <v>311404</v>
      </c>
      <c r="C1645" s="126">
        <v>0.4</v>
      </c>
      <c r="D1645" s="124">
        <v>18</v>
      </c>
      <c r="E1645" s="126">
        <v>1.73</v>
      </c>
      <c r="F1645" s="110">
        <f t="shared" si="108"/>
        <v>9.9648000000000003</v>
      </c>
      <c r="G1645" s="124">
        <v>160</v>
      </c>
      <c r="H1645" s="126">
        <v>0.8</v>
      </c>
      <c r="I1645" s="126">
        <f t="shared" si="109"/>
        <v>128</v>
      </c>
      <c r="J1645" s="110">
        <f t="shared" si="111"/>
        <v>9.9648000000000003</v>
      </c>
      <c r="K1645" s="106">
        <f t="shared" si="110"/>
        <v>118.0352</v>
      </c>
    </row>
    <row r="1646" spans="1:11" s="16" customFormat="1" ht="15.75">
      <c r="A1646" s="124">
        <v>99</v>
      </c>
      <c r="B1646" s="89">
        <v>311405</v>
      </c>
      <c r="C1646" s="126">
        <v>0.4</v>
      </c>
      <c r="D1646" s="124">
        <v>219</v>
      </c>
      <c r="E1646" s="126">
        <v>1.73</v>
      </c>
      <c r="F1646" s="110">
        <f t="shared" si="108"/>
        <v>121.23840000000001</v>
      </c>
      <c r="G1646" s="124">
        <v>160</v>
      </c>
      <c r="H1646" s="126">
        <v>0.8</v>
      </c>
      <c r="I1646" s="126">
        <f t="shared" si="109"/>
        <v>128</v>
      </c>
      <c r="J1646" s="110">
        <f t="shared" si="111"/>
        <v>121.23840000000001</v>
      </c>
      <c r="K1646" s="106">
        <f t="shared" si="110"/>
        <v>6.7615999999999872</v>
      </c>
    </row>
    <row r="1647" spans="1:11" s="16" customFormat="1" ht="15.75">
      <c r="A1647" s="124">
        <v>100</v>
      </c>
      <c r="B1647" s="89">
        <v>311406</v>
      </c>
      <c r="C1647" s="126">
        <v>0.4</v>
      </c>
      <c r="D1647" s="124">
        <v>346</v>
      </c>
      <c r="E1647" s="126">
        <v>1.73</v>
      </c>
      <c r="F1647" s="110">
        <f t="shared" si="108"/>
        <v>191.54560000000004</v>
      </c>
      <c r="G1647" s="124">
        <v>250</v>
      </c>
      <c r="H1647" s="126">
        <v>0.8</v>
      </c>
      <c r="I1647" s="126">
        <f t="shared" si="109"/>
        <v>200</v>
      </c>
      <c r="J1647" s="110">
        <f t="shared" si="111"/>
        <v>191.54560000000004</v>
      </c>
      <c r="K1647" s="106">
        <f t="shared" si="110"/>
        <v>8.4543999999999642</v>
      </c>
    </row>
    <row r="1648" spans="1:11" s="16" customFormat="1" ht="15.75">
      <c r="A1648" s="124">
        <v>101</v>
      </c>
      <c r="B1648" s="89">
        <v>311407</v>
      </c>
      <c r="C1648" s="126">
        <v>0.4</v>
      </c>
      <c r="D1648" s="124">
        <v>211</v>
      </c>
      <c r="E1648" s="126">
        <v>1.73</v>
      </c>
      <c r="F1648" s="110">
        <f t="shared" si="108"/>
        <v>116.8096</v>
      </c>
      <c r="G1648" s="124">
        <v>160</v>
      </c>
      <c r="H1648" s="126">
        <v>0.8</v>
      </c>
      <c r="I1648" s="126">
        <f t="shared" si="109"/>
        <v>128</v>
      </c>
      <c r="J1648" s="110">
        <f t="shared" si="111"/>
        <v>116.8096</v>
      </c>
      <c r="K1648" s="106">
        <f t="shared" si="110"/>
        <v>11.190399999999997</v>
      </c>
    </row>
    <row r="1649" spans="1:12" s="16" customFormat="1" ht="15.75">
      <c r="A1649" s="124">
        <v>102</v>
      </c>
      <c r="B1649" s="89">
        <v>311413</v>
      </c>
      <c r="C1649" s="126">
        <v>0.4</v>
      </c>
      <c r="D1649" s="124">
        <v>85</v>
      </c>
      <c r="E1649" s="126">
        <v>1.73</v>
      </c>
      <c r="F1649" s="110">
        <f t="shared" si="108"/>
        <v>47.056000000000004</v>
      </c>
      <c r="G1649" s="124">
        <v>160</v>
      </c>
      <c r="H1649" s="126">
        <v>0.8</v>
      </c>
      <c r="I1649" s="126">
        <f t="shared" si="109"/>
        <v>128</v>
      </c>
      <c r="J1649" s="110">
        <f t="shared" si="111"/>
        <v>47.056000000000004</v>
      </c>
      <c r="K1649" s="106">
        <f t="shared" si="110"/>
        <v>80.943999999999988</v>
      </c>
    </row>
    <row r="1650" spans="1:12" s="16" customFormat="1" ht="15.75">
      <c r="A1650" s="147" t="s">
        <v>634</v>
      </c>
      <c r="B1650" s="147"/>
      <c r="C1650" s="147"/>
      <c r="D1650" s="147"/>
      <c r="E1650" s="147"/>
      <c r="F1650" s="147"/>
      <c r="G1650" s="147"/>
      <c r="H1650" s="147"/>
      <c r="I1650" s="147"/>
      <c r="J1650" s="147"/>
      <c r="K1650" s="147"/>
    </row>
    <row r="1651" spans="1:12" s="16" customFormat="1" ht="15.75">
      <c r="A1651" s="124">
        <v>103</v>
      </c>
      <c r="B1651" s="89">
        <v>350301</v>
      </c>
      <c r="C1651" s="126">
        <v>0.4</v>
      </c>
      <c r="D1651" s="124">
        <v>65</v>
      </c>
      <c r="E1651" s="126">
        <v>1.73</v>
      </c>
      <c r="F1651" s="110">
        <f t="shared" si="108"/>
        <v>35.984000000000002</v>
      </c>
      <c r="G1651" s="124">
        <v>160</v>
      </c>
      <c r="H1651" s="126">
        <v>0.8</v>
      </c>
      <c r="I1651" s="126">
        <f t="shared" si="109"/>
        <v>128</v>
      </c>
      <c r="J1651" s="110">
        <f t="shared" si="111"/>
        <v>35.984000000000002</v>
      </c>
      <c r="K1651" s="106">
        <f t="shared" si="110"/>
        <v>92.015999999999991</v>
      </c>
    </row>
    <row r="1652" spans="1:12" s="16" customFormat="1" ht="15.75">
      <c r="A1652" s="124">
        <v>104</v>
      </c>
      <c r="B1652" s="89">
        <v>350302</v>
      </c>
      <c r="C1652" s="126">
        <v>0.4</v>
      </c>
      <c r="D1652" s="124">
        <v>55</v>
      </c>
      <c r="E1652" s="126">
        <v>1.73</v>
      </c>
      <c r="F1652" s="110">
        <f t="shared" si="108"/>
        <v>30.448000000000004</v>
      </c>
      <c r="G1652" s="124">
        <v>160</v>
      </c>
      <c r="H1652" s="126">
        <v>0.8</v>
      </c>
      <c r="I1652" s="126">
        <f t="shared" si="109"/>
        <v>128</v>
      </c>
      <c r="J1652" s="110">
        <f t="shared" si="111"/>
        <v>30.448000000000004</v>
      </c>
      <c r="K1652" s="106">
        <f t="shared" si="110"/>
        <v>97.551999999999992</v>
      </c>
    </row>
    <row r="1653" spans="1:12" s="16" customFormat="1" ht="15.75">
      <c r="A1653" s="124">
        <v>105</v>
      </c>
      <c r="B1653" s="89">
        <v>350303</v>
      </c>
      <c r="C1653" s="126">
        <v>0.4</v>
      </c>
      <c r="D1653" s="124">
        <v>22</v>
      </c>
      <c r="E1653" s="126">
        <v>1.73</v>
      </c>
      <c r="F1653" s="110">
        <f t="shared" si="108"/>
        <v>12.179200000000002</v>
      </c>
      <c r="G1653" s="124">
        <v>100</v>
      </c>
      <c r="H1653" s="126">
        <v>0.8</v>
      </c>
      <c r="I1653" s="126">
        <f t="shared" si="109"/>
        <v>80</v>
      </c>
      <c r="J1653" s="110">
        <f t="shared" si="111"/>
        <v>12.179200000000002</v>
      </c>
      <c r="K1653" s="106">
        <f t="shared" si="110"/>
        <v>67.820799999999991</v>
      </c>
    </row>
    <row r="1654" spans="1:12" s="16" customFormat="1" ht="15.75">
      <c r="A1654" s="124">
        <v>106</v>
      </c>
      <c r="B1654" s="89">
        <v>350304</v>
      </c>
      <c r="C1654" s="126">
        <v>0.4</v>
      </c>
      <c r="D1654" s="124">
        <v>21</v>
      </c>
      <c r="E1654" s="126">
        <v>1.73</v>
      </c>
      <c r="F1654" s="110">
        <f t="shared" si="108"/>
        <v>11.6256</v>
      </c>
      <c r="G1654" s="124">
        <v>100</v>
      </c>
      <c r="H1654" s="126">
        <v>0.8</v>
      </c>
      <c r="I1654" s="126">
        <f t="shared" si="109"/>
        <v>80</v>
      </c>
      <c r="J1654" s="110">
        <f t="shared" si="111"/>
        <v>11.6256</v>
      </c>
      <c r="K1654" s="106">
        <f t="shared" si="110"/>
        <v>68.374399999999994</v>
      </c>
    </row>
    <row r="1655" spans="1:12" s="16" customFormat="1" ht="15.75">
      <c r="A1655" s="124">
        <v>107</v>
      </c>
      <c r="B1655" s="89">
        <v>350305</v>
      </c>
      <c r="C1655" s="126">
        <v>0.4</v>
      </c>
      <c r="D1655" s="124">
        <v>19</v>
      </c>
      <c r="E1655" s="126">
        <v>1.73</v>
      </c>
      <c r="F1655" s="110">
        <f t="shared" si="108"/>
        <v>10.518400000000002</v>
      </c>
      <c r="G1655" s="124">
        <v>100</v>
      </c>
      <c r="H1655" s="126">
        <v>0.8</v>
      </c>
      <c r="I1655" s="126">
        <f t="shared" si="109"/>
        <v>80</v>
      </c>
      <c r="J1655" s="110">
        <f t="shared" si="111"/>
        <v>10.518400000000002</v>
      </c>
      <c r="K1655" s="106">
        <f t="shared" si="110"/>
        <v>69.4816</v>
      </c>
    </row>
    <row r="1656" spans="1:12" s="16" customFormat="1" ht="15.75">
      <c r="A1656" s="124">
        <v>108</v>
      </c>
      <c r="B1656" s="89">
        <v>350101</v>
      </c>
      <c r="C1656" s="126">
        <v>0.4</v>
      </c>
      <c r="D1656" s="124">
        <v>24</v>
      </c>
      <c r="E1656" s="126">
        <v>1.73</v>
      </c>
      <c r="F1656" s="110">
        <f t="shared" si="108"/>
        <v>13.2864</v>
      </c>
      <c r="G1656" s="124">
        <v>160</v>
      </c>
      <c r="H1656" s="126">
        <v>0.8</v>
      </c>
      <c r="I1656" s="126">
        <f t="shared" si="109"/>
        <v>128</v>
      </c>
      <c r="J1656" s="110">
        <f t="shared" si="111"/>
        <v>13.2864</v>
      </c>
      <c r="K1656" s="106">
        <f t="shared" si="110"/>
        <v>114.7136</v>
      </c>
    </row>
    <row r="1657" spans="1:12" s="16" customFormat="1" ht="15.75">
      <c r="A1657" s="124">
        <v>109</v>
      </c>
      <c r="B1657" s="89">
        <v>350102</v>
      </c>
      <c r="C1657" s="126">
        <v>0.4</v>
      </c>
      <c r="D1657" s="124">
        <v>25</v>
      </c>
      <c r="E1657" s="126">
        <v>1.73</v>
      </c>
      <c r="F1657" s="110">
        <f t="shared" si="108"/>
        <v>13.840000000000002</v>
      </c>
      <c r="G1657" s="124">
        <v>100</v>
      </c>
      <c r="H1657" s="126">
        <v>0.8</v>
      </c>
      <c r="I1657" s="126">
        <f t="shared" si="109"/>
        <v>80</v>
      </c>
      <c r="J1657" s="110">
        <f t="shared" si="111"/>
        <v>13.840000000000002</v>
      </c>
      <c r="K1657" s="106">
        <f t="shared" si="110"/>
        <v>66.16</v>
      </c>
    </row>
    <row r="1658" spans="1:12" s="16" customFormat="1" ht="15.75">
      <c r="A1658" s="69"/>
      <c r="B1658" s="88"/>
      <c r="C1658" s="69"/>
      <c r="D1658" s="69"/>
      <c r="E1658" s="69"/>
      <c r="F1658" s="69"/>
      <c r="G1658" s="69"/>
      <c r="H1658" s="69"/>
      <c r="I1658" s="69"/>
      <c r="J1658" s="69"/>
      <c r="K1658" s="69"/>
    </row>
    <row r="1659" spans="1:12" s="186" customFormat="1" ht="16.5" thickBot="1">
      <c r="A1659" s="129" t="s">
        <v>145</v>
      </c>
      <c r="B1659" s="130"/>
      <c r="C1659" s="130"/>
      <c r="D1659" s="130"/>
      <c r="E1659" s="130"/>
      <c r="F1659" s="130"/>
      <c r="G1659" s="130"/>
      <c r="H1659" s="130"/>
      <c r="I1659" s="130"/>
      <c r="J1659" s="130"/>
      <c r="K1659" s="131"/>
    </row>
    <row r="1660" spans="1:12" s="186" customFormat="1" ht="32.25" thickBot="1">
      <c r="A1660" s="29" t="s">
        <v>0</v>
      </c>
      <c r="B1660" s="90" t="s">
        <v>13</v>
      </c>
      <c r="C1660" s="127" t="s">
        <v>1</v>
      </c>
      <c r="D1660" s="127" t="s">
        <v>14</v>
      </c>
      <c r="E1660" s="127" t="s">
        <v>15</v>
      </c>
      <c r="F1660" s="127" t="s">
        <v>16</v>
      </c>
      <c r="G1660" s="127" t="s">
        <v>45</v>
      </c>
      <c r="H1660" s="127" t="s">
        <v>46</v>
      </c>
      <c r="I1660" s="127" t="s">
        <v>47</v>
      </c>
      <c r="J1660" s="127" t="s">
        <v>19</v>
      </c>
      <c r="K1660" s="127" t="s">
        <v>20</v>
      </c>
    </row>
    <row r="1661" spans="1:12" s="186" customFormat="1" ht="21.75" customHeight="1" thickBot="1">
      <c r="A1661" s="162" t="s">
        <v>48</v>
      </c>
      <c r="B1661" s="163"/>
      <c r="C1661" s="163"/>
      <c r="D1661" s="163"/>
      <c r="E1661" s="163"/>
      <c r="F1661" s="163"/>
      <c r="G1661" s="163"/>
      <c r="H1661" s="163"/>
      <c r="I1661" s="163"/>
      <c r="J1661" s="163"/>
      <c r="K1661" s="164"/>
      <c r="L1661" s="185"/>
    </row>
    <row r="1662" spans="1:12" s="15" customFormat="1" ht="16.5" thickBot="1">
      <c r="A1662" s="121"/>
      <c r="B1662" s="175">
        <v>105</v>
      </c>
      <c r="C1662" s="121">
        <v>0.4</v>
      </c>
      <c r="D1662" s="121">
        <v>213</v>
      </c>
      <c r="E1662" s="121">
        <v>1.73</v>
      </c>
      <c r="F1662" s="176">
        <f>C1662*D1662*E1662*H1662</f>
        <v>117.91680000000002</v>
      </c>
      <c r="G1662" s="121">
        <v>320</v>
      </c>
      <c r="H1662" s="121">
        <v>0.8</v>
      </c>
      <c r="I1662" s="121">
        <f>G1662*H1662</f>
        <v>256</v>
      </c>
      <c r="J1662" s="176">
        <f>F1662</f>
        <v>117.91680000000002</v>
      </c>
      <c r="K1662" s="177">
        <f>I1662-J1662</f>
        <v>138.08319999999998</v>
      </c>
      <c r="L1662" s="174"/>
    </row>
    <row r="1663" spans="1:12" s="15" customFormat="1" ht="16.5" thickBot="1">
      <c r="A1663" s="121"/>
      <c r="B1663" s="175">
        <v>143</v>
      </c>
      <c r="C1663" s="121">
        <v>0.4</v>
      </c>
      <c r="D1663" s="121">
        <v>198</v>
      </c>
      <c r="E1663" s="121">
        <v>1.73</v>
      </c>
      <c r="F1663" s="176">
        <f t="shared" ref="F1663:F1726" si="112">C1663*D1663*E1663*H1663</f>
        <v>109.61279999999999</v>
      </c>
      <c r="G1663" s="121">
        <v>400</v>
      </c>
      <c r="H1663" s="121">
        <v>0.8</v>
      </c>
      <c r="I1663" s="121">
        <f t="shared" ref="I1663:I1726" si="113">G1663*H1663</f>
        <v>320</v>
      </c>
      <c r="J1663" s="176">
        <f t="shared" ref="J1663:J1730" si="114">F1663</f>
        <v>109.61279999999999</v>
      </c>
      <c r="K1663" s="177">
        <f t="shared" ref="K1663:K1726" si="115">I1663-J1663</f>
        <v>210.38720000000001</v>
      </c>
      <c r="L1663" s="174"/>
    </row>
    <row r="1664" spans="1:12" s="15" customFormat="1" ht="16.5" thickBot="1">
      <c r="A1664" s="121"/>
      <c r="B1664" s="175">
        <v>444</v>
      </c>
      <c r="C1664" s="121">
        <v>0.4</v>
      </c>
      <c r="D1664" s="121">
        <v>45</v>
      </c>
      <c r="E1664" s="121">
        <v>1.73</v>
      </c>
      <c r="F1664" s="176">
        <f t="shared" si="112"/>
        <v>24.912000000000003</v>
      </c>
      <c r="G1664" s="121">
        <v>100</v>
      </c>
      <c r="H1664" s="121">
        <v>0.8</v>
      </c>
      <c r="I1664" s="121">
        <f t="shared" si="113"/>
        <v>80</v>
      </c>
      <c r="J1664" s="176">
        <f t="shared" si="114"/>
        <v>24.912000000000003</v>
      </c>
      <c r="K1664" s="177">
        <f t="shared" si="115"/>
        <v>55.087999999999994</v>
      </c>
      <c r="L1664" s="174"/>
    </row>
    <row r="1665" spans="1:12" s="15" customFormat="1" ht="16.5" thickBot="1">
      <c r="A1665" s="121"/>
      <c r="B1665" s="175">
        <v>216</v>
      </c>
      <c r="C1665" s="121">
        <v>0.4</v>
      </c>
      <c r="D1665" s="121">
        <v>125</v>
      </c>
      <c r="E1665" s="121">
        <v>1.73</v>
      </c>
      <c r="F1665" s="176">
        <f t="shared" si="112"/>
        <v>69.2</v>
      </c>
      <c r="G1665" s="121">
        <v>250</v>
      </c>
      <c r="H1665" s="121">
        <v>0.8</v>
      </c>
      <c r="I1665" s="121">
        <f t="shared" si="113"/>
        <v>200</v>
      </c>
      <c r="J1665" s="176">
        <f t="shared" si="114"/>
        <v>69.2</v>
      </c>
      <c r="K1665" s="177">
        <f t="shared" si="115"/>
        <v>130.80000000000001</v>
      </c>
      <c r="L1665" s="174"/>
    </row>
    <row r="1666" spans="1:12" s="15" customFormat="1" ht="16.5" thickBot="1">
      <c r="A1666" s="121"/>
      <c r="B1666" s="175">
        <v>699</v>
      </c>
      <c r="C1666" s="121">
        <v>0.4</v>
      </c>
      <c r="D1666" s="121">
        <v>150</v>
      </c>
      <c r="E1666" s="121">
        <v>1.73</v>
      </c>
      <c r="F1666" s="176">
        <f t="shared" si="112"/>
        <v>83.04</v>
      </c>
      <c r="G1666" s="121">
        <v>250</v>
      </c>
      <c r="H1666" s="121">
        <v>0.8</v>
      </c>
      <c r="I1666" s="121">
        <f t="shared" si="113"/>
        <v>200</v>
      </c>
      <c r="J1666" s="176">
        <f t="shared" si="114"/>
        <v>83.04</v>
      </c>
      <c r="K1666" s="177">
        <f t="shared" si="115"/>
        <v>116.96</v>
      </c>
      <c r="L1666" s="174"/>
    </row>
    <row r="1667" spans="1:12" s="15" customFormat="1" ht="16.5" thickBot="1">
      <c r="A1667" s="121"/>
      <c r="B1667" s="175">
        <v>238</v>
      </c>
      <c r="C1667" s="121">
        <v>0.4</v>
      </c>
      <c r="D1667" s="121">
        <v>137</v>
      </c>
      <c r="E1667" s="121">
        <v>1.73</v>
      </c>
      <c r="F1667" s="176">
        <f t="shared" si="112"/>
        <v>75.84320000000001</v>
      </c>
      <c r="G1667" s="121">
        <v>400</v>
      </c>
      <c r="H1667" s="121">
        <v>0.8</v>
      </c>
      <c r="I1667" s="121">
        <f t="shared" si="113"/>
        <v>320</v>
      </c>
      <c r="J1667" s="176">
        <f t="shared" si="114"/>
        <v>75.84320000000001</v>
      </c>
      <c r="K1667" s="177">
        <f t="shared" si="115"/>
        <v>244.15679999999998</v>
      </c>
      <c r="L1667" s="174"/>
    </row>
    <row r="1668" spans="1:12" s="15" customFormat="1" ht="16.5" thickBot="1">
      <c r="A1668" s="121"/>
      <c r="B1668" s="175">
        <v>328</v>
      </c>
      <c r="C1668" s="121">
        <v>0.4</v>
      </c>
      <c r="D1668" s="121">
        <v>75</v>
      </c>
      <c r="E1668" s="121">
        <v>1.73</v>
      </c>
      <c r="F1668" s="176">
        <f t="shared" si="112"/>
        <v>41.52</v>
      </c>
      <c r="G1668" s="121">
        <v>400</v>
      </c>
      <c r="H1668" s="121">
        <v>0.8</v>
      </c>
      <c r="I1668" s="121">
        <f t="shared" si="113"/>
        <v>320</v>
      </c>
      <c r="J1668" s="176">
        <f t="shared" si="114"/>
        <v>41.52</v>
      </c>
      <c r="K1668" s="177">
        <f t="shared" si="115"/>
        <v>278.48</v>
      </c>
      <c r="L1668" s="174"/>
    </row>
    <row r="1669" spans="1:12" s="15" customFormat="1" ht="16.5" thickBot="1">
      <c r="A1669" s="121"/>
      <c r="B1669" s="175">
        <v>164</v>
      </c>
      <c r="C1669" s="121">
        <v>0.4</v>
      </c>
      <c r="D1669" s="121">
        <v>162</v>
      </c>
      <c r="E1669" s="121">
        <v>1.73</v>
      </c>
      <c r="F1669" s="176">
        <f t="shared" si="112"/>
        <v>89.683199999999999</v>
      </c>
      <c r="G1669" s="121">
        <v>400</v>
      </c>
      <c r="H1669" s="121">
        <v>0.8</v>
      </c>
      <c r="I1669" s="121">
        <f t="shared" si="113"/>
        <v>320</v>
      </c>
      <c r="J1669" s="176">
        <f t="shared" si="114"/>
        <v>89.683199999999999</v>
      </c>
      <c r="K1669" s="177">
        <f t="shared" si="115"/>
        <v>230.3168</v>
      </c>
      <c r="L1669" s="174"/>
    </row>
    <row r="1670" spans="1:12" s="15" customFormat="1" ht="16.5" thickBot="1">
      <c r="A1670" s="121"/>
      <c r="B1670" s="175">
        <v>184</v>
      </c>
      <c r="C1670" s="121">
        <v>0.4</v>
      </c>
      <c r="D1670" s="121">
        <v>147</v>
      </c>
      <c r="E1670" s="121">
        <v>1.73</v>
      </c>
      <c r="F1670" s="176">
        <f t="shared" si="112"/>
        <v>81.379200000000012</v>
      </c>
      <c r="G1670" s="121">
        <v>250</v>
      </c>
      <c r="H1670" s="121">
        <v>0.8</v>
      </c>
      <c r="I1670" s="121">
        <f t="shared" si="113"/>
        <v>200</v>
      </c>
      <c r="J1670" s="176">
        <f t="shared" si="114"/>
        <v>81.379200000000012</v>
      </c>
      <c r="K1670" s="177">
        <f t="shared" si="115"/>
        <v>118.62079999999999</v>
      </c>
      <c r="L1670" s="174"/>
    </row>
    <row r="1671" spans="1:12" s="15" customFormat="1" ht="16.5" thickBot="1">
      <c r="A1671" s="121"/>
      <c r="B1671" s="175">
        <v>559</v>
      </c>
      <c r="C1671" s="121">
        <v>0.4</v>
      </c>
      <c r="D1671" s="121">
        <v>55</v>
      </c>
      <c r="E1671" s="121">
        <v>1.73</v>
      </c>
      <c r="F1671" s="176">
        <f t="shared" si="112"/>
        <v>30.448000000000004</v>
      </c>
      <c r="G1671" s="121">
        <v>400</v>
      </c>
      <c r="H1671" s="121">
        <v>0.8</v>
      </c>
      <c r="I1671" s="121">
        <f t="shared" si="113"/>
        <v>320</v>
      </c>
      <c r="J1671" s="176">
        <f t="shared" si="114"/>
        <v>30.448000000000004</v>
      </c>
      <c r="K1671" s="177">
        <f t="shared" si="115"/>
        <v>289.55200000000002</v>
      </c>
      <c r="L1671" s="174"/>
    </row>
    <row r="1672" spans="1:12" s="15" customFormat="1" ht="16.5" thickBot="1">
      <c r="A1672" s="121"/>
      <c r="B1672" s="175">
        <v>569</v>
      </c>
      <c r="C1672" s="121">
        <v>0.4</v>
      </c>
      <c r="D1672" s="121">
        <v>35</v>
      </c>
      <c r="E1672" s="121">
        <v>1.73</v>
      </c>
      <c r="F1672" s="176">
        <f t="shared" si="112"/>
        <v>19.376000000000001</v>
      </c>
      <c r="G1672" s="121">
        <v>160</v>
      </c>
      <c r="H1672" s="121">
        <v>0.8</v>
      </c>
      <c r="I1672" s="121">
        <f t="shared" si="113"/>
        <v>128</v>
      </c>
      <c r="J1672" s="176">
        <f t="shared" si="114"/>
        <v>19.376000000000001</v>
      </c>
      <c r="K1672" s="177">
        <f t="shared" si="115"/>
        <v>108.624</v>
      </c>
      <c r="L1672" s="174"/>
    </row>
    <row r="1673" spans="1:12" s="15" customFormat="1" ht="16.5" thickBot="1">
      <c r="A1673" s="121"/>
      <c r="B1673" s="175">
        <v>390</v>
      </c>
      <c r="C1673" s="121">
        <v>0.4</v>
      </c>
      <c r="D1673" s="121">
        <v>30</v>
      </c>
      <c r="E1673" s="121">
        <v>1.73</v>
      </c>
      <c r="F1673" s="176">
        <f t="shared" si="112"/>
        <v>16.608000000000001</v>
      </c>
      <c r="G1673" s="121">
        <v>160</v>
      </c>
      <c r="H1673" s="121">
        <v>0.8</v>
      </c>
      <c r="I1673" s="121">
        <f t="shared" si="113"/>
        <v>128</v>
      </c>
      <c r="J1673" s="176">
        <f t="shared" si="114"/>
        <v>16.608000000000001</v>
      </c>
      <c r="K1673" s="177">
        <f t="shared" si="115"/>
        <v>111.392</v>
      </c>
      <c r="L1673" s="174"/>
    </row>
    <row r="1674" spans="1:12" s="15" customFormat="1" ht="16.5" thickBot="1">
      <c r="A1674" s="122"/>
      <c r="B1674" s="175">
        <v>203</v>
      </c>
      <c r="C1674" s="121">
        <v>0.4</v>
      </c>
      <c r="D1674" s="122">
        <v>446</v>
      </c>
      <c r="E1674" s="121">
        <v>1.73</v>
      </c>
      <c r="F1674" s="176">
        <f t="shared" si="112"/>
        <v>246.90560000000002</v>
      </c>
      <c r="G1674" s="122">
        <v>630</v>
      </c>
      <c r="H1674" s="121">
        <v>0.8</v>
      </c>
      <c r="I1674" s="121">
        <f t="shared" si="113"/>
        <v>504</v>
      </c>
      <c r="J1674" s="176">
        <f t="shared" si="114"/>
        <v>246.90560000000002</v>
      </c>
      <c r="K1674" s="177">
        <f t="shared" si="115"/>
        <v>257.09439999999995</v>
      </c>
      <c r="L1674" s="174"/>
    </row>
    <row r="1675" spans="1:12" s="15" customFormat="1" ht="16.5" thickBot="1">
      <c r="A1675" s="122"/>
      <c r="B1675" s="175" t="s">
        <v>49</v>
      </c>
      <c r="C1675" s="121">
        <v>0.4</v>
      </c>
      <c r="D1675" s="122">
        <v>310</v>
      </c>
      <c r="E1675" s="121">
        <v>1.73</v>
      </c>
      <c r="F1675" s="176">
        <f t="shared" si="112"/>
        <v>171.61600000000001</v>
      </c>
      <c r="G1675" s="122">
        <v>630</v>
      </c>
      <c r="H1675" s="121">
        <v>0.8</v>
      </c>
      <c r="I1675" s="121">
        <f t="shared" si="113"/>
        <v>504</v>
      </c>
      <c r="J1675" s="176">
        <f t="shared" si="114"/>
        <v>171.61600000000001</v>
      </c>
      <c r="K1675" s="177">
        <f t="shared" si="115"/>
        <v>332.38400000000001</v>
      </c>
      <c r="L1675" s="174"/>
    </row>
    <row r="1676" spans="1:12" s="15" customFormat="1" ht="16.5" thickBot="1">
      <c r="A1676" s="122"/>
      <c r="B1676" s="175">
        <v>473</v>
      </c>
      <c r="C1676" s="121">
        <v>0.4</v>
      </c>
      <c r="D1676" s="122">
        <v>251</v>
      </c>
      <c r="E1676" s="121">
        <v>1.73</v>
      </c>
      <c r="F1676" s="176">
        <f t="shared" si="112"/>
        <v>138.95360000000002</v>
      </c>
      <c r="G1676" s="122">
        <v>630</v>
      </c>
      <c r="H1676" s="121">
        <v>0.8</v>
      </c>
      <c r="I1676" s="121">
        <f t="shared" si="113"/>
        <v>504</v>
      </c>
      <c r="J1676" s="176">
        <f t="shared" si="114"/>
        <v>138.95360000000002</v>
      </c>
      <c r="K1676" s="177">
        <f t="shared" si="115"/>
        <v>365.04639999999995</v>
      </c>
      <c r="L1676" s="174"/>
    </row>
    <row r="1677" spans="1:12" s="15" customFormat="1" ht="16.5" thickBot="1">
      <c r="A1677" s="122"/>
      <c r="B1677" s="175">
        <v>225</v>
      </c>
      <c r="C1677" s="121">
        <v>0.4</v>
      </c>
      <c r="D1677" s="122">
        <v>25</v>
      </c>
      <c r="E1677" s="121">
        <v>1.73</v>
      </c>
      <c r="F1677" s="176">
        <f t="shared" si="112"/>
        <v>13.840000000000002</v>
      </c>
      <c r="G1677" s="122">
        <v>630</v>
      </c>
      <c r="H1677" s="121">
        <v>0.8</v>
      </c>
      <c r="I1677" s="121">
        <f t="shared" si="113"/>
        <v>504</v>
      </c>
      <c r="J1677" s="176">
        <f t="shared" si="114"/>
        <v>13.840000000000002</v>
      </c>
      <c r="K1677" s="177">
        <f t="shared" si="115"/>
        <v>490.16</v>
      </c>
      <c r="L1677" s="174"/>
    </row>
    <row r="1678" spans="1:12" s="15" customFormat="1" ht="16.5" thickBot="1">
      <c r="A1678" s="122"/>
      <c r="B1678" s="175">
        <v>525</v>
      </c>
      <c r="C1678" s="121">
        <v>0.4</v>
      </c>
      <c r="D1678" s="122">
        <v>87</v>
      </c>
      <c r="E1678" s="121">
        <v>1.73</v>
      </c>
      <c r="F1678" s="176">
        <f t="shared" si="112"/>
        <v>48.16320000000001</v>
      </c>
      <c r="G1678" s="122">
        <v>630</v>
      </c>
      <c r="H1678" s="121">
        <v>0.8</v>
      </c>
      <c r="I1678" s="121">
        <f t="shared" si="113"/>
        <v>504</v>
      </c>
      <c r="J1678" s="176">
        <f t="shared" si="114"/>
        <v>48.16320000000001</v>
      </c>
      <c r="K1678" s="177">
        <f t="shared" si="115"/>
        <v>455.83679999999998</v>
      </c>
      <c r="L1678" s="174"/>
    </row>
    <row r="1679" spans="1:12" s="15" customFormat="1" ht="16.5" thickBot="1">
      <c r="A1679" s="122"/>
      <c r="B1679" s="175">
        <v>381</v>
      </c>
      <c r="C1679" s="121">
        <v>0.4</v>
      </c>
      <c r="D1679" s="122">
        <v>87</v>
      </c>
      <c r="E1679" s="121">
        <v>1.73</v>
      </c>
      <c r="F1679" s="176">
        <f t="shared" si="112"/>
        <v>48.16320000000001</v>
      </c>
      <c r="G1679" s="122">
        <v>250</v>
      </c>
      <c r="H1679" s="121">
        <v>0.8</v>
      </c>
      <c r="I1679" s="121">
        <f t="shared" si="113"/>
        <v>200</v>
      </c>
      <c r="J1679" s="176">
        <f t="shared" si="114"/>
        <v>48.16320000000001</v>
      </c>
      <c r="K1679" s="177">
        <f t="shared" si="115"/>
        <v>151.83679999999998</v>
      </c>
      <c r="L1679" s="174"/>
    </row>
    <row r="1680" spans="1:12" s="15" customFormat="1" ht="16.5" thickBot="1">
      <c r="A1680" s="122"/>
      <c r="B1680" s="175">
        <v>535</v>
      </c>
      <c r="C1680" s="121">
        <v>0.4</v>
      </c>
      <c r="D1680" s="122">
        <v>45</v>
      </c>
      <c r="E1680" s="121">
        <v>1.73</v>
      </c>
      <c r="F1680" s="176">
        <f t="shared" si="112"/>
        <v>24.912000000000003</v>
      </c>
      <c r="G1680" s="122">
        <v>400</v>
      </c>
      <c r="H1680" s="121">
        <v>0.8</v>
      </c>
      <c r="I1680" s="121">
        <f t="shared" si="113"/>
        <v>320</v>
      </c>
      <c r="J1680" s="176">
        <f t="shared" si="114"/>
        <v>24.912000000000003</v>
      </c>
      <c r="K1680" s="177">
        <f t="shared" si="115"/>
        <v>295.08800000000002</v>
      </c>
      <c r="L1680" s="174"/>
    </row>
    <row r="1681" spans="1:12" s="15" customFormat="1" ht="16.5" thickBot="1">
      <c r="A1681" s="122"/>
      <c r="B1681" s="175">
        <v>232</v>
      </c>
      <c r="C1681" s="121">
        <v>0.4</v>
      </c>
      <c r="D1681" s="122">
        <v>55</v>
      </c>
      <c r="E1681" s="121">
        <v>1.73</v>
      </c>
      <c r="F1681" s="176">
        <f t="shared" si="112"/>
        <v>30.448000000000004</v>
      </c>
      <c r="G1681" s="122">
        <v>250</v>
      </c>
      <c r="H1681" s="121">
        <v>0.8</v>
      </c>
      <c r="I1681" s="121">
        <f t="shared" si="113"/>
        <v>200</v>
      </c>
      <c r="J1681" s="176">
        <f t="shared" si="114"/>
        <v>30.448000000000004</v>
      </c>
      <c r="K1681" s="177">
        <f t="shared" si="115"/>
        <v>169.55199999999999</v>
      </c>
      <c r="L1681" s="174"/>
    </row>
    <row r="1682" spans="1:12" s="15" customFormat="1" ht="16.5" thickBot="1">
      <c r="A1682" s="122"/>
      <c r="B1682" s="175">
        <v>154</v>
      </c>
      <c r="C1682" s="121">
        <v>0.4</v>
      </c>
      <c r="D1682" s="122">
        <v>168</v>
      </c>
      <c r="E1682" s="121">
        <v>1.73</v>
      </c>
      <c r="F1682" s="176">
        <f t="shared" si="112"/>
        <v>93.004800000000003</v>
      </c>
      <c r="G1682" s="122">
        <v>250</v>
      </c>
      <c r="H1682" s="121">
        <v>0.8</v>
      </c>
      <c r="I1682" s="121">
        <f t="shared" si="113"/>
        <v>200</v>
      </c>
      <c r="J1682" s="176">
        <f t="shared" si="114"/>
        <v>93.004800000000003</v>
      </c>
      <c r="K1682" s="177">
        <f t="shared" si="115"/>
        <v>106.9952</v>
      </c>
      <c r="L1682" s="174"/>
    </row>
    <row r="1683" spans="1:12" s="15" customFormat="1" ht="16.5" thickBot="1">
      <c r="A1683" s="122"/>
      <c r="B1683" s="175">
        <v>464</v>
      </c>
      <c r="C1683" s="121">
        <v>0.4</v>
      </c>
      <c r="D1683" s="122">
        <v>83</v>
      </c>
      <c r="E1683" s="121">
        <v>1.73</v>
      </c>
      <c r="F1683" s="176">
        <f t="shared" si="112"/>
        <v>45.948800000000006</v>
      </c>
      <c r="G1683" s="122">
        <v>250</v>
      </c>
      <c r="H1683" s="121">
        <v>0.8</v>
      </c>
      <c r="I1683" s="121">
        <f t="shared" si="113"/>
        <v>200</v>
      </c>
      <c r="J1683" s="176">
        <f t="shared" si="114"/>
        <v>45.948800000000006</v>
      </c>
      <c r="K1683" s="177">
        <f t="shared" si="115"/>
        <v>154.05119999999999</v>
      </c>
      <c r="L1683" s="174"/>
    </row>
    <row r="1684" spans="1:12" s="15" customFormat="1" ht="16.5" thickBot="1">
      <c r="A1684" s="122"/>
      <c r="B1684" s="175">
        <v>639</v>
      </c>
      <c r="C1684" s="121">
        <v>0.4</v>
      </c>
      <c r="D1684" s="122">
        <v>70</v>
      </c>
      <c r="E1684" s="121">
        <v>1.73</v>
      </c>
      <c r="F1684" s="176">
        <f t="shared" si="112"/>
        <v>38.752000000000002</v>
      </c>
      <c r="G1684" s="122">
        <v>250</v>
      </c>
      <c r="H1684" s="121">
        <v>0.8</v>
      </c>
      <c r="I1684" s="121">
        <f t="shared" si="113"/>
        <v>200</v>
      </c>
      <c r="J1684" s="176">
        <f t="shared" si="114"/>
        <v>38.752000000000002</v>
      </c>
      <c r="K1684" s="177">
        <f t="shared" si="115"/>
        <v>161.24799999999999</v>
      </c>
      <c r="L1684" s="174"/>
    </row>
    <row r="1685" spans="1:12" s="15" customFormat="1" ht="16.5" thickBot="1">
      <c r="A1685" s="122"/>
      <c r="B1685" s="175">
        <v>640</v>
      </c>
      <c r="C1685" s="121">
        <v>0.4</v>
      </c>
      <c r="D1685" s="122">
        <v>55</v>
      </c>
      <c r="E1685" s="121">
        <v>1.73</v>
      </c>
      <c r="F1685" s="176">
        <f t="shared" si="112"/>
        <v>30.448000000000004</v>
      </c>
      <c r="G1685" s="122">
        <v>100</v>
      </c>
      <c r="H1685" s="121">
        <v>0.8</v>
      </c>
      <c r="I1685" s="121">
        <f t="shared" si="113"/>
        <v>80</v>
      </c>
      <c r="J1685" s="176">
        <f t="shared" si="114"/>
        <v>30.448000000000004</v>
      </c>
      <c r="K1685" s="177">
        <f t="shared" si="115"/>
        <v>49.551999999999992</v>
      </c>
      <c r="L1685" s="174"/>
    </row>
    <row r="1686" spans="1:12" s="15" customFormat="1" ht="16.5" thickBot="1">
      <c r="A1686" s="122"/>
      <c r="B1686" s="175">
        <v>388</v>
      </c>
      <c r="C1686" s="121">
        <v>0.4</v>
      </c>
      <c r="D1686" s="122">
        <v>75</v>
      </c>
      <c r="E1686" s="121">
        <v>1.73</v>
      </c>
      <c r="F1686" s="176">
        <f t="shared" si="112"/>
        <v>41.52</v>
      </c>
      <c r="G1686" s="122">
        <v>250</v>
      </c>
      <c r="H1686" s="121">
        <v>0.8</v>
      </c>
      <c r="I1686" s="121">
        <f t="shared" si="113"/>
        <v>200</v>
      </c>
      <c r="J1686" s="176">
        <f t="shared" si="114"/>
        <v>41.52</v>
      </c>
      <c r="K1686" s="177">
        <f t="shared" si="115"/>
        <v>158.47999999999999</v>
      </c>
      <c r="L1686" s="174"/>
    </row>
    <row r="1687" spans="1:12" s="15" customFormat="1" ht="20.25" customHeight="1" thickBot="1">
      <c r="A1687" s="178" t="s">
        <v>50</v>
      </c>
      <c r="B1687" s="179"/>
      <c r="C1687" s="179"/>
      <c r="D1687" s="179"/>
      <c r="E1687" s="179"/>
      <c r="F1687" s="179"/>
      <c r="G1687" s="179"/>
      <c r="H1687" s="179"/>
      <c r="I1687" s="179"/>
      <c r="J1687" s="179"/>
      <c r="K1687" s="180"/>
      <c r="L1687" s="174"/>
    </row>
    <row r="1688" spans="1:12" s="15" customFormat="1" ht="16.5" thickBot="1">
      <c r="A1688" s="122"/>
      <c r="B1688" s="175">
        <v>298</v>
      </c>
      <c r="C1688" s="121">
        <v>0.4</v>
      </c>
      <c r="D1688" s="122">
        <v>58</v>
      </c>
      <c r="E1688" s="121">
        <v>1.73</v>
      </c>
      <c r="F1688" s="176">
        <f t="shared" si="112"/>
        <v>32.108800000000002</v>
      </c>
      <c r="G1688" s="122">
        <v>400</v>
      </c>
      <c r="H1688" s="121">
        <v>0.8</v>
      </c>
      <c r="I1688" s="121">
        <f t="shared" si="113"/>
        <v>320</v>
      </c>
      <c r="J1688" s="176">
        <f t="shared" si="114"/>
        <v>32.108800000000002</v>
      </c>
      <c r="K1688" s="177">
        <f t="shared" si="115"/>
        <v>287.89120000000003</v>
      </c>
      <c r="L1688" s="174"/>
    </row>
    <row r="1689" spans="1:12" s="15" customFormat="1" ht="16.5" thickBot="1">
      <c r="A1689" s="122"/>
      <c r="B1689" s="175">
        <v>330</v>
      </c>
      <c r="C1689" s="121">
        <v>0.4</v>
      </c>
      <c r="D1689" s="122">
        <v>135</v>
      </c>
      <c r="E1689" s="121">
        <v>1.73</v>
      </c>
      <c r="F1689" s="176">
        <f t="shared" si="112"/>
        <v>74.736000000000004</v>
      </c>
      <c r="G1689" s="122">
        <v>250</v>
      </c>
      <c r="H1689" s="121">
        <v>0.8</v>
      </c>
      <c r="I1689" s="121">
        <f t="shared" si="113"/>
        <v>200</v>
      </c>
      <c r="J1689" s="176">
        <f t="shared" si="114"/>
        <v>74.736000000000004</v>
      </c>
      <c r="K1689" s="177">
        <f t="shared" si="115"/>
        <v>125.264</v>
      </c>
      <c r="L1689" s="174"/>
    </row>
    <row r="1690" spans="1:12" s="15" customFormat="1" ht="16.5" thickBot="1">
      <c r="A1690" s="122"/>
      <c r="B1690" s="175">
        <v>399</v>
      </c>
      <c r="C1690" s="121">
        <v>0.4</v>
      </c>
      <c r="D1690" s="122">
        <v>55</v>
      </c>
      <c r="E1690" s="121">
        <v>1.73</v>
      </c>
      <c r="F1690" s="176">
        <f t="shared" si="112"/>
        <v>30.448000000000004</v>
      </c>
      <c r="G1690" s="122">
        <v>250</v>
      </c>
      <c r="H1690" s="121">
        <v>0.8</v>
      </c>
      <c r="I1690" s="121">
        <f t="shared" si="113"/>
        <v>200</v>
      </c>
      <c r="J1690" s="176">
        <f t="shared" si="114"/>
        <v>30.448000000000004</v>
      </c>
      <c r="K1690" s="177">
        <f t="shared" si="115"/>
        <v>169.55199999999999</v>
      </c>
      <c r="L1690" s="174"/>
    </row>
    <row r="1691" spans="1:12" s="15" customFormat="1" ht="16.5" thickBot="1">
      <c r="A1691" s="122"/>
      <c r="B1691" s="175">
        <v>417</v>
      </c>
      <c r="C1691" s="121">
        <v>0.4</v>
      </c>
      <c r="D1691" s="122">
        <v>85</v>
      </c>
      <c r="E1691" s="121">
        <v>1.73</v>
      </c>
      <c r="F1691" s="176">
        <f t="shared" si="112"/>
        <v>47.056000000000004</v>
      </c>
      <c r="G1691" s="122">
        <v>250</v>
      </c>
      <c r="H1691" s="121">
        <v>0.8</v>
      </c>
      <c r="I1691" s="121">
        <f t="shared" si="113"/>
        <v>200</v>
      </c>
      <c r="J1691" s="176">
        <f t="shared" si="114"/>
        <v>47.056000000000004</v>
      </c>
      <c r="K1691" s="177">
        <f t="shared" si="115"/>
        <v>152.94399999999999</v>
      </c>
      <c r="L1691" s="174"/>
    </row>
    <row r="1692" spans="1:12" s="186" customFormat="1" ht="19.5" customHeight="1" thickBot="1">
      <c r="A1692" s="178" t="s">
        <v>51</v>
      </c>
      <c r="B1692" s="179"/>
      <c r="C1692" s="179"/>
      <c r="D1692" s="179"/>
      <c r="E1692" s="179"/>
      <c r="F1692" s="179"/>
      <c r="G1692" s="179"/>
      <c r="H1692" s="179"/>
      <c r="I1692" s="179"/>
      <c r="J1692" s="179"/>
      <c r="K1692" s="180"/>
      <c r="L1692" s="185"/>
    </row>
    <row r="1693" spans="1:12" s="15" customFormat="1" ht="16.5" thickBot="1">
      <c r="A1693" s="122"/>
      <c r="B1693" s="175" t="s">
        <v>52</v>
      </c>
      <c r="C1693" s="121">
        <v>0.4</v>
      </c>
      <c r="D1693" s="122">
        <v>306</v>
      </c>
      <c r="E1693" s="121">
        <v>1.73</v>
      </c>
      <c r="F1693" s="176">
        <f t="shared" si="112"/>
        <v>169.40160000000003</v>
      </c>
      <c r="G1693" s="122">
        <v>630</v>
      </c>
      <c r="H1693" s="121">
        <v>0.8</v>
      </c>
      <c r="I1693" s="121">
        <f t="shared" si="113"/>
        <v>504</v>
      </c>
      <c r="J1693" s="176">
        <f t="shared" si="114"/>
        <v>169.40160000000003</v>
      </c>
      <c r="K1693" s="177">
        <f t="shared" si="115"/>
        <v>334.59839999999997</v>
      </c>
      <c r="L1693" s="174"/>
    </row>
    <row r="1694" spans="1:12" s="15" customFormat="1" ht="16.5" thickBot="1">
      <c r="A1694" s="122"/>
      <c r="B1694" s="175" t="s">
        <v>53</v>
      </c>
      <c r="C1694" s="121">
        <v>0.4</v>
      </c>
      <c r="D1694" s="122">
        <v>250</v>
      </c>
      <c r="E1694" s="121">
        <v>1.73</v>
      </c>
      <c r="F1694" s="176">
        <f t="shared" si="112"/>
        <v>138.4</v>
      </c>
      <c r="G1694" s="122">
        <v>630</v>
      </c>
      <c r="H1694" s="121">
        <v>0.8</v>
      </c>
      <c r="I1694" s="121">
        <f t="shared" si="113"/>
        <v>504</v>
      </c>
      <c r="J1694" s="176">
        <f t="shared" si="114"/>
        <v>138.4</v>
      </c>
      <c r="K1694" s="177">
        <f t="shared" si="115"/>
        <v>365.6</v>
      </c>
      <c r="L1694" s="174"/>
    </row>
    <row r="1695" spans="1:12" s="15" customFormat="1" ht="16.5" thickBot="1">
      <c r="A1695" s="122"/>
      <c r="B1695" s="175" t="s">
        <v>54</v>
      </c>
      <c r="C1695" s="121">
        <v>0.4</v>
      </c>
      <c r="D1695" s="122">
        <v>180</v>
      </c>
      <c r="E1695" s="121">
        <v>1.73</v>
      </c>
      <c r="F1695" s="176">
        <f t="shared" si="112"/>
        <v>99.64800000000001</v>
      </c>
      <c r="G1695" s="122">
        <v>630</v>
      </c>
      <c r="H1695" s="121">
        <v>0.8</v>
      </c>
      <c r="I1695" s="121">
        <f t="shared" si="113"/>
        <v>504</v>
      </c>
      <c r="J1695" s="176">
        <f t="shared" si="114"/>
        <v>99.64800000000001</v>
      </c>
      <c r="K1695" s="177">
        <f t="shared" si="115"/>
        <v>404.35199999999998</v>
      </c>
      <c r="L1695" s="174"/>
    </row>
    <row r="1696" spans="1:12" s="15" customFormat="1" ht="16.5" thickBot="1">
      <c r="A1696" s="122"/>
      <c r="B1696" s="175">
        <v>458</v>
      </c>
      <c r="C1696" s="121">
        <v>0.4</v>
      </c>
      <c r="D1696" s="122">
        <v>170</v>
      </c>
      <c r="E1696" s="121">
        <v>1.73</v>
      </c>
      <c r="F1696" s="176">
        <f t="shared" si="112"/>
        <v>94.112000000000009</v>
      </c>
      <c r="G1696" s="122">
        <v>630</v>
      </c>
      <c r="H1696" s="121">
        <v>0.8</v>
      </c>
      <c r="I1696" s="121">
        <f t="shared" si="113"/>
        <v>504</v>
      </c>
      <c r="J1696" s="176">
        <f t="shared" si="114"/>
        <v>94.112000000000009</v>
      </c>
      <c r="K1696" s="177">
        <f t="shared" si="115"/>
        <v>409.88799999999998</v>
      </c>
      <c r="L1696" s="174"/>
    </row>
    <row r="1697" spans="1:12" s="15" customFormat="1" ht="16.5" thickBot="1">
      <c r="A1697" s="122"/>
      <c r="B1697" s="175">
        <v>466</v>
      </c>
      <c r="C1697" s="121">
        <v>0.4</v>
      </c>
      <c r="D1697" s="122">
        <v>20</v>
      </c>
      <c r="E1697" s="121">
        <v>1.73</v>
      </c>
      <c r="F1697" s="176">
        <f t="shared" si="112"/>
        <v>11.072000000000001</v>
      </c>
      <c r="G1697" s="122">
        <v>180</v>
      </c>
      <c r="H1697" s="121">
        <v>0.8</v>
      </c>
      <c r="I1697" s="121">
        <f t="shared" si="113"/>
        <v>144</v>
      </c>
      <c r="J1697" s="176">
        <f t="shared" si="114"/>
        <v>11.072000000000001</v>
      </c>
      <c r="K1697" s="177">
        <f t="shared" si="115"/>
        <v>132.928</v>
      </c>
      <c r="L1697" s="174"/>
    </row>
    <row r="1698" spans="1:12" s="15" customFormat="1" ht="16.5" thickBot="1">
      <c r="A1698" s="122"/>
      <c r="B1698" s="175">
        <v>567</v>
      </c>
      <c r="C1698" s="121">
        <v>0.4</v>
      </c>
      <c r="D1698" s="122">
        <v>33</v>
      </c>
      <c r="E1698" s="121">
        <v>1.73</v>
      </c>
      <c r="F1698" s="176">
        <f t="shared" si="112"/>
        <v>18.268800000000002</v>
      </c>
      <c r="G1698" s="122">
        <v>63</v>
      </c>
      <c r="H1698" s="121">
        <v>0.8</v>
      </c>
      <c r="I1698" s="121">
        <f t="shared" si="113"/>
        <v>50.400000000000006</v>
      </c>
      <c r="J1698" s="176">
        <f t="shared" si="114"/>
        <v>18.268800000000002</v>
      </c>
      <c r="K1698" s="177">
        <f t="shared" si="115"/>
        <v>32.131200000000007</v>
      </c>
      <c r="L1698" s="174"/>
    </row>
    <row r="1699" spans="1:12" s="15" customFormat="1" ht="16.5" thickBot="1">
      <c r="A1699" s="122"/>
      <c r="B1699" s="175">
        <v>507</v>
      </c>
      <c r="C1699" s="121">
        <v>0.4</v>
      </c>
      <c r="D1699" s="122">
        <v>340</v>
      </c>
      <c r="E1699" s="121">
        <v>1.73</v>
      </c>
      <c r="F1699" s="176">
        <f t="shared" si="112"/>
        <v>188.22400000000002</v>
      </c>
      <c r="G1699" s="122">
        <v>400</v>
      </c>
      <c r="H1699" s="121">
        <v>0.8</v>
      </c>
      <c r="I1699" s="121">
        <f t="shared" si="113"/>
        <v>320</v>
      </c>
      <c r="J1699" s="176">
        <f t="shared" si="114"/>
        <v>188.22400000000002</v>
      </c>
      <c r="K1699" s="177">
        <f t="shared" si="115"/>
        <v>131.77599999999998</v>
      </c>
      <c r="L1699" s="174"/>
    </row>
    <row r="1700" spans="1:12" s="15" customFormat="1" ht="19.5" customHeight="1" thickBot="1">
      <c r="A1700" s="178" t="s">
        <v>55</v>
      </c>
      <c r="B1700" s="179"/>
      <c r="C1700" s="179"/>
      <c r="D1700" s="179"/>
      <c r="E1700" s="179"/>
      <c r="F1700" s="179"/>
      <c r="G1700" s="179"/>
      <c r="H1700" s="179"/>
      <c r="I1700" s="179"/>
      <c r="J1700" s="179"/>
      <c r="K1700" s="180"/>
      <c r="L1700" s="174"/>
    </row>
    <row r="1701" spans="1:12" s="15" customFormat="1" ht="16.5" thickBot="1">
      <c r="A1701" s="122"/>
      <c r="B1701" s="175">
        <v>202</v>
      </c>
      <c r="C1701" s="121">
        <v>0.4</v>
      </c>
      <c r="D1701" s="122">
        <v>210</v>
      </c>
      <c r="E1701" s="121">
        <v>1.73</v>
      </c>
      <c r="F1701" s="176">
        <f t="shared" si="112"/>
        <v>116.256</v>
      </c>
      <c r="G1701" s="122">
        <v>400</v>
      </c>
      <c r="H1701" s="121">
        <v>0.8</v>
      </c>
      <c r="I1701" s="121">
        <f t="shared" si="113"/>
        <v>320</v>
      </c>
      <c r="J1701" s="176">
        <f t="shared" si="114"/>
        <v>116.256</v>
      </c>
      <c r="K1701" s="177">
        <f t="shared" si="115"/>
        <v>203.744</v>
      </c>
      <c r="L1701" s="174"/>
    </row>
    <row r="1702" spans="1:12" s="15" customFormat="1" ht="16.5" thickBot="1">
      <c r="A1702" s="122"/>
      <c r="B1702" s="175">
        <v>228</v>
      </c>
      <c r="C1702" s="121">
        <v>0.4</v>
      </c>
      <c r="D1702" s="122">
        <v>205</v>
      </c>
      <c r="E1702" s="121">
        <v>1.73</v>
      </c>
      <c r="F1702" s="176">
        <f t="shared" si="112"/>
        <v>113.488</v>
      </c>
      <c r="G1702" s="122">
        <v>400</v>
      </c>
      <c r="H1702" s="121">
        <v>0.8</v>
      </c>
      <c r="I1702" s="121">
        <f t="shared" si="113"/>
        <v>320</v>
      </c>
      <c r="J1702" s="176">
        <f t="shared" si="114"/>
        <v>113.488</v>
      </c>
      <c r="K1702" s="177">
        <f t="shared" si="115"/>
        <v>206.512</v>
      </c>
      <c r="L1702" s="174"/>
    </row>
    <row r="1703" spans="1:12" s="15" customFormat="1" ht="16.5" thickBot="1">
      <c r="A1703" s="122"/>
      <c r="B1703" s="175">
        <v>389</v>
      </c>
      <c r="C1703" s="121">
        <v>0.4</v>
      </c>
      <c r="D1703" s="122">
        <v>176</v>
      </c>
      <c r="E1703" s="121">
        <v>1.73</v>
      </c>
      <c r="F1703" s="176">
        <f t="shared" si="112"/>
        <v>97.433600000000013</v>
      </c>
      <c r="G1703" s="122">
        <v>250</v>
      </c>
      <c r="H1703" s="121">
        <v>0.8</v>
      </c>
      <c r="I1703" s="121">
        <f t="shared" si="113"/>
        <v>200</v>
      </c>
      <c r="J1703" s="176">
        <f t="shared" si="114"/>
        <v>97.433600000000013</v>
      </c>
      <c r="K1703" s="177">
        <f t="shared" si="115"/>
        <v>102.56639999999999</v>
      </c>
      <c r="L1703" s="174"/>
    </row>
    <row r="1704" spans="1:12" s="15" customFormat="1" ht="16.5" thickBot="1">
      <c r="A1704" s="122"/>
      <c r="B1704" s="175">
        <v>170</v>
      </c>
      <c r="C1704" s="121">
        <v>0.4</v>
      </c>
      <c r="D1704" s="122">
        <v>325</v>
      </c>
      <c r="E1704" s="121">
        <v>1.73</v>
      </c>
      <c r="F1704" s="176">
        <f t="shared" si="112"/>
        <v>179.92000000000002</v>
      </c>
      <c r="G1704" s="122">
        <v>630</v>
      </c>
      <c r="H1704" s="121">
        <v>0.8</v>
      </c>
      <c r="I1704" s="121">
        <f t="shared" si="113"/>
        <v>504</v>
      </c>
      <c r="J1704" s="176">
        <f t="shared" si="114"/>
        <v>179.92000000000002</v>
      </c>
      <c r="K1704" s="177">
        <f t="shared" si="115"/>
        <v>324.08</v>
      </c>
      <c r="L1704" s="174"/>
    </row>
    <row r="1705" spans="1:12" s="15" customFormat="1" ht="16.5" thickBot="1">
      <c r="A1705" s="122"/>
      <c r="B1705" s="175">
        <v>340</v>
      </c>
      <c r="C1705" s="121">
        <v>0.4</v>
      </c>
      <c r="D1705" s="122">
        <v>110</v>
      </c>
      <c r="E1705" s="121">
        <v>1.73</v>
      </c>
      <c r="F1705" s="176">
        <f t="shared" si="112"/>
        <v>60.896000000000008</v>
      </c>
      <c r="G1705" s="122">
        <v>250</v>
      </c>
      <c r="H1705" s="121">
        <v>0.8</v>
      </c>
      <c r="I1705" s="121">
        <f t="shared" si="113"/>
        <v>200</v>
      </c>
      <c r="J1705" s="176">
        <f t="shared" si="114"/>
        <v>60.896000000000008</v>
      </c>
      <c r="K1705" s="177">
        <f t="shared" si="115"/>
        <v>139.10399999999998</v>
      </c>
      <c r="L1705" s="174"/>
    </row>
    <row r="1706" spans="1:12" s="15" customFormat="1" ht="16.5" thickBot="1">
      <c r="A1706" s="122"/>
      <c r="B1706" s="175">
        <v>449</v>
      </c>
      <c r="C1706" s="121">
        <v>0.4</v>
      </c>
      <c r="D1706" s="122">
        <v>63</v>
      </c>
      <c r="E1706" s="121">
        <v>1.73</v>
      </c>
      <c r="F1706" s="176">
        <f t="shared" si="112"/>
        <v>34.876800000000003</v>
      </c>
      <c r="G1706" s="122">
        <v>400</v>
      </c>
      <c r="H1706" s="121">
        <v>0.8</v>
      </c>
      <c r="I1706" s="121">
        <f t="shared" si="113"/>
        <v>320</v>
      </c>
      <c r="J1706" s="176">
        <f t="shared" si="114"/>
        <v>34.876800000000003</v>
      </c>
      <c r="K1706" s="177">
        <f t="shared" si="115"/>
        <v>285.1232</v>
      </c>
      <c r="L1706" s="174"/>
    </row>
    <row r="1707" spans="1:12" s="15" customFormat="1" ht="21.75" customHeight="1" thickBot="1">
      <c r="A1707" s="178" t="s">
        <v>51</v>
      </c>
      <c r="B1707" s="179"/>
      <c r="C1707" s="179"/>
      <c r="D1707" s="179"/>
      <c r="E1707" s="179"/>
      <c r="F1707" s="179"/>
      <c r="G1707" s="179"/>
      <c r="H1707" s="179"/>
      <c r="I1707" s="179"/>
      <c r="J1707" s="179"/>
      <c r="K1707" s="180"/>
      <c r="L1707" s="174"/>
    </row>
    <row r="1708" spans="1:12" s="15" customFormat="1" ht="16.5" thickBot="1">
      <c r="A1708" s="122"/>
      <c r="B1708" s="175">
        <v>400</v>
      </c>
      <c r="C1708" s="121">
        <v>0.4</v>
      </c>
      <c r="D1708" s="122">
        <v>314</v>
      </c>
      <c r="E1708" s="121">
        <v>1.73</v>
      </c>
      <c r="F1708" s="176">
        <f t="shared" si="112"/>
        <v>173.83040000000003</v>
      </c>
      <c r="G1708" s="122">
        <v>400</v>
      </c>
      <c r="H1708" s="121">
        <v>0.8</v>
      </c>
      <c r="I1708" s="121">
        <f t="shared" si="113"/>
        <v>320</v>
      </c>
      <c r="J1708" s="176">
        <f t="shared" si="114"/>
        <v>173.83040000000003</v>
      </c>
      <c r="K1708" s="177">
        <f t="shared" si="115"/>
        <v>146.16959999999997</v>
      </c>
      <c r="L1708" s="174"/>
    </row>
    <row r="1709" spans="1:12" s="15" customFormat="1" ht="16.5" thickBot="1">
      <c r="A1709" s="122"/>
      <c r="B1709" s="175">
        <v>487</v>
      </c>
      <c r="C1709" s="121">
        <v>0.4</v>
      </c>
      <c r="D1709" s="122">
        <v>155</v>
      </c>
      <c r="E1709" s="121">
        <v>1.73</v>
      </c>
      <c r="F1709" s="176">
        <f t="shared" si="112"/>
        <v>85.808000000000007</v>
      </c>
      <c r="G1709" s="122">
        <v>400</v>
      </c>
      <c r="H1709" s="121">
        <v>0.8</v>
      </c>
      <c r="I1709" s="121">
        <f t="shared" si="113"/>
        <v>320</v>
      </c>
      <c r="J1709" s="176">
        <f t="shared" si="114"/>
        <v>85.808000000000007</v>
      </c>
      <c r="K1709" s="177">
        <f t="shared" si="115"/>
        <v>234.19200000000001</v>
      </c>
      <c r="L1709" s="174"/>
    </row>
    <row r="1710" spans="1:12" s="15" customFormat="1" ht="16.5" thickBot="1">
      <c r="A1710" s="122"/>
      <c r="B1710" s="175">
        <v>384</v>
      </c>
      <c r="C1710" s="121">
        <v>0.4</v>
      </c>
      <c r="D1710" s="122">
        <v>90</v>
      </c>
      <c r="E1710" s="121">
        <v>1.73</v>
      </c>
      <c r="F1710" s="176">
        <f t="shared" si="112"/>
        <v>49.824000000000005</v>
      </c>
      <c r="G1710" s="122">
        <v>400</v>
      </c>
      <c r="H1710" s="121">
        <v>0.8</v>
      </c>
      <c r="I1710" s="121">
        <f t="shared" si="113"/>
        <v>320</v>
      </c>
      <c r="J1710" s="176">
        <f t="shared" si="114"/>
        <v>49.824000000000005</v>
      </c>
      <c r="K1710" s="177">
        <f t="shared" si="115"/>
        <v>270.17599999999999</v>
      </c>
      <c r="L1710" s="174"/>
    </row>
    <row r="1711" spans="1:12" s="15" customFormat="1" ht="16.5" thickBot="1">
      <c r="A1711" s="122"/>
      <c r="B1711" s="175">
        <v>205</v>
      </c>
      <c r="C1711" s="121">
        <v>0.4</v>
      </c>
      <c r="D1711" s="122">
        <v>224</v>
      </c>
      <c r="E1711" s="121">
        <v>1.73</v>
      </c>
      <c r="F1711" s="176">
        <f t="shared" si="112"/>
        <v>124.00640000000001</v>
      </c>
      <c r="G1711" s="122">
        <v>630</v>
      </c>
      <c r="H1711" s="121">
        <v>0.8</v>
      </c>
      <c r="I1711" s="121">
        <f t="shared" si="113"/>
        <v>504</v>
      </c>
      <c r="J1711" s="176">
        <f t="shared" si="114"/>
        <v>124.00640000000001</v>
      </c>
      <c r="K1711" s="177">
        <f t="shared" si="115"/>
        <v>379.99360000000001</v>
      </c>
      <c r="L1711" s="174"/>
    </row>
    <row r="1712" spans="1:12" s="15" customFormat="1" ht="16.5" thickBot="1">
      <c r="A1712" s="122"/>
      <c r="B1712" s="175">
        <v>382</v>
      </c>
      <c r="C1712" s="121">
        <v>0.4</v>
      </c>
      <c r="D1712" s="122">
        <v>218</v>
      </c>
      <c r="E1712" s="121">
        <v>1.73</v>
      </c>
      <c r="F1712" s="176">
        <f t="shared" si="112"/>
        <v>120.6848</v>
      </c>
      <c r="G1712" s="122">
        <v>400</v>
      </c>
      <c r="H1712" s="121">
        <v>0.8</v>
      </c>
      <c r="I1712" s="121">
        <f t="shared" si="113"/>
        <v>320</v>
      </c>
      <c r="J1712" s="176">
        <f t="shared" si="114"/>
        <v>120.6848</v>
      </c>
      <c r="K1712" s="177">
        <f t="shared" si="115"/>
        <v>199.3152</v>
      </c>
      <c r="L1712" s="174"/>
    </row>
    <row r="1713" spans="1:12" s="15" customFormat="1" ht="16.5" thickBot="1">
      <c r="A1713" s="122"/>
      <c r="B1713" s="175">
        <v>502</v>
      </c>
      <c r="C1713" s="121">
        <v>0.4</v>
      </c>
      <c r="D1713" s="122">
        <v>210</v>
      </c>
      <c r="E1713" s="121">
        <v>1.73</v>
      </c>
      <c r="F1713" s="176">
        <f t="shared" si="112"/>
        <v>116.256</v>
      </c>
      <c r="G1713" s="122">
        <v>250</v>
      </c>
      <c r="H1713" s="121">
        <v>0.8</v>
      </c>
      <c r="I1713" s="121">
        <f t="shared" si="113"/>
        <v>200</v>
      </c>
      <c r="J1713" s="176">
        <f t="shared" si="114"/>
        <v>116.256</v>
      </c>
      <c r="K1713" s="177">
        <f t="shared" si="115"/>
        <v>83.744</v>
      </c>
      <c r="L1713" s="174"/>
    </row>
    <row r="1714" spans="1:12" s="15" customFormat="1" ht="16.5" thickBot="1">
      <c r="A1714" s="122"/>
      <c r="B1714" s="175" t="s">
        <v>56</v>
      </c>
      <c r="C1714" s="121">
        <v>0.4</v>
      </c>
      <c r="D1714" s="122">
        <v>97</v>
      </c>
      <c r="E1714" s="121">
        <v>1.73</v>
      </c>
      <c r="F1714" s="176">
        <f t="shared" si="112"/>
        <v>53.699200000000012</v>
      </c>
      <c r="G1714" s="122">
        <v>400</v>
      </c>
      <c r="H1714" s="121">
        <v>0.8</v>
      </c>
      <c r="I1714" s="121">
        <f t="shared" si="113"/>
        <v>320</v>
      </c>
      <c r="J1714" s="176">
        <f t="shared" si="114"/>
        <v>53.699200000000012</v>
      </c>
      <c r="K1714" s="177">
        <f t="shared" si="115"/>
        <v>266.30079999999998</v>
      </c>
      <c r="L1714" s="174"/>
    </row>
    <row r="1715" spans="1:12" s="15" customFormat="1" ht="16.5" thickBot="1">
      <c r="A1715" s="122"/>
      <c r="B1715" s="175">
        <v>663</v>
      </c>
      <c r="C1715" s="121">
        <v>0.4</v>
      </c>
      <c r="D1715" s="122">
        <v>110</v>
      </c>
      <c r="E1715" s="121">
        <v>1.73</v>
      </c>
      <c r="F1715" s="176">
        <f t="shared" si="112"/>
        <v>60.896000000000008</v>
      </c>
      <c r="G1715" s="122">
        <v>630</v>
      </c>
      <c r="H1715" s="121">
        <v>0.8</v>
      </c>
      <c r="I1715" s="121">
        <f t="shared" si="113"/>
        <v>504</v>
      </c>
      <c r="J1715" s="176">
        <f t="shared" si="114"/>
        <v>60.896000000000008</v>
      </c>
      <c r="K1715" s="177">
        <f t="shared" si="115"/>
        <v>443.10399999999998</v>
      </c>
      <c r="L1715" s="174"/>
    </row>
    <row r="1716" spans="1:12" s="15" customFormat="1" ht="16.5" thickBot="1">
      <c r="A1716" s="122"/>
      <c r="B1716" s="175">
        <v>662</v>
      </c>
      <c r="C1716" s="121">
        <v>0.4</v>
      </c>
      <c r="D1716" s="122">
        <v>143</v>
      </c>
      <c r="E1716" s="121">
        <v>1.73</v>
      </c>
      <c r="F1716" s="176">
        <f t="shared" si="112"/>
        <v>79.164800000000014</v>
      </c>
      <c r="G1716" s="122">
        <v>630</v>
      </c>
      <c r="H1716" s="121">
        <v>0.8</v>
      </c>
      <c r="I1716" s="121">
        <f t="shared" si="113"/>
        <v>504</v>
      </c>
      <c r="J1716" s="176">
        <f t="shared" si="114"/>
        <v>79.164800000000014</v>
      </c>
      <c r="K1716" s="177">
        <f t="shared" si="115"/>
        <v>424.83519999999999</v>
      </c>
      <c r="L1716" s="174"/>
    </row>
    <row r="1717" spans="1:12" s="15" customFormat="1" ht="21.75" customHeight="1" thickBot="1">
      <c r="A1717" s="178" t="s">
        <v>57</v>
      </c>
      <c r="B1717" s="179"/>
      <c r="C1717" s="179"/>
      <c r="D1717" s="179"/>
      <c r="E1717" s="179"/>
      <c r="F1717" s="179"/>
      <c r="G1717" s="179"/>
      <c r="H1717" s="179"/>
      <c r="I1717" s="179"/>
      <c r="J1717" s="179"/>
      <c r="K1717" s="180"/>
      <c r="L1717" s="174"/>
    </row>
    <row r="1718" spans="1:12" s="15" customFormat="1" ht="16.5" thickBot="1">
      <c r="A1718" s="122"/>
      <c r="B1718" s="175">
        <v>805</v>
      </c>
      <c r="C1718" s="121">
        <v>0.4</v>
      </c>
      <c r="D1718" s="122">
        <v>255</v>
      </c>
      <c r="E1718" s="121">
        <v>1.73</v>
      </c>
      <c r="F1718" s="176">
        <f t="shared" si="112"/>
        <v>141.16800000000001</v>
      </c>
      <c r="G1718" s="122">
        <v>630</v>
      </c>
      <c r="H1718" s="121">
        <v>0.8</v>
      </c>
      <c r="I1718" s="121">
        <f t="shared" si="113"/>
        <v>504</v>
      </c>
      <c r="J1718" s="176">
        <f t="shared" si="114"/>
        <v>141.16800000000001</v>
      </c>
      <c r="K1718" s="177">
        <f t="shared" si="115"/>
        <v>362.83199999999999</v>
      </c>
      <c r="L1718" s="174"/>
    </row>
    <row r="1719" spans="1:12" s="15" customFormat="1" ht="16.5" thickBot="1">
      <c r="A1719" s="122"/>
      <c r="B1719" s="175">
        <v>806</v>
      </c>
      <c r="C1719" s="121">
        <v>0.4</v>
      </c>
      <c r="D1719" s="122">
        <v>245</v>
      </c>
      <c r="E1719" s="121">
        <v>1.73</v>
      </c>
      <c r="F1719" s="176">
        <f t="shared" si="112"/>
        <v>135.63200000000001</v>
      </c>
      <c r="G1719" s="122">
        <v>630</v>
      </c>
      <c r="H1719" s="121">
        <v>0.8</v>
      </c>
      <c r="I1719" s="121">
        <f t="shared" si="113"/>
        <v>504</v>
      </c>
      <c r="J1719" s="176">
        <f t="shared" si="114"/>
        <v>135.63200000000001</v>
      </c>
      <c r="K1719" s="177">
        <f t="shared" si="115"/>
        <v>368.36799999999999</v>
      </c>
      <c r="L1719" s="174"/>
    </row>
    <row r="1720" spans="1:12" s="15" customFormat="1" ht="23.25" customHeight="1" thickBot="1">
      <c r="A1720" s="181" t="s">
        <v>58</v>
      </c>
      <c r="B1720" s="182"/>
      <c r="C1720" s="182"/>
      <c r="D1720" s="182"/>
      <c r="E1720" s="182"/>
      <c r="F1720" s="182"/>
      <c r="G1720" s="182"/>
      <c r="H1720" s="182"/>
      <c r="I1720" s="182"/>
      <c r="J1720" s="182"/>
      <c r="K1720" s="183"/>
      <c r="L1720" s="174"/>
    </row>
    <row r="1721" spans="1:12" s="15" customFormat="1" ht="16.5" thickBot="1">
      <c r="A1721" s="122"/>
      <c r="B1721" s="175">
        <v>251</v>
      </c>
      <c r="C1721" s="121">
        <v>0.4</v>
      </c>
      <c r="D1721" s="122">
        <v>90</v>
      </c>
      <c r="E1721" s="121">
        <v>1.73</v>
      </c>
      <c r="F1721" s="176">
        <f t="shared" si="112"/>
        <v>49.824000000000005</v>
      </c>
      <c r="G1721" s="122">
        <v>250</v>
      </c>
      <c r="H1721" s="121">
        <v>0.8</v>
      </c>
      <c r="I1721" s="121">
        <f t="shared" si="113"/>
        <v>200</v>
      </c>
      <c r="J1721" s="176">
        <f t="shared" si="114"/>
        <v>49.824000000000005</v>
      </c>
      <c r="K1721" s="177">
        <f t="shared" si="115"/>
        <v>150.17599999999999</v>
      </c>
      <c r="L1721" s="174"/>
    </row>
    <row r="1722" spans="1:12" s="15" customFormat="1" ht="16.5" thickBot="1">
      <c r="A1722" s="122"/>
      <c r="B1722" s="175">
        <v>250</v>
      </c>
      <c r="C1722" s="121">
        <v>0.4</v>
      </c>
      <c r="D1722" s="122">
        <v>15</v>
      </c>
      <c r="E1722" s="121">
        <v>1.73</v>
      </c>
      <c r="F1722" s="176">
        <f t="shared" si="112"/>
        <v>8.3040000000000003</v>
      </c>
      <c r="G1722" s="122">
        <v>160</v>
      </c>
      <c r="H1722" s="121">
        <v>0.8</v>
      </c>
      <c r="I1722" s="121">
        <f t="shared" si="113"/>
        <v>128</v>
      </c>
      <c r="J1722" s="176">
        <f t="shared" si="114"/>
        <v>8.3040000000000003</v>
      </c>
      <c r="K1722" s="177">
        <f t="shared" si="115"/>
        <v>119.696</v>
      </c>
      <c r="L1722" s="174"/>
    </row>
    <row r="1723" spans="1:12" s="15" customFormat="1" ht="16.5" thickBot="1">
      <c r="A1723" s="122"/>
      <c r="B1723" s="175">
        <v>370</v>
      </c>
      <c r="C1723" s="121">
        <v>0.4</v>
      </c>
      <c r="D1723" s="122">
        <v>10</v>
      </c>
      <c r="E1723" s="121">
        <v>1.73</v>
      </c>
      <c r="F1723" s="176">
        <f t="shared" si="112"/>
        <v>5.5360000000000005</v>
      </c>
      <c r="G1723" s="122">
        <v>40</v>
      </c>
      <c r="H1723" s="121">
        <v>0.8</v>
      </c>
      <c r="I1723" s="121">
        <f t="shared" si="113"/>
        <v>32</v>
      </c>
      <c r="J1723" s="176">
        <f t="shared" si="114"/>
        <v>5.5360000000000005</v>
      </c>
      <c r="K1723" s="177">
        <f t="shared" si="115"/>
        <v>26.463999999999999</v>
      </c>
      <c r="L1723" s="174"/>
    </row>
    <row r="1724" spans="1:12" s="15" customFormat="1" ht="16.5" thickBot="1">
      <c r="A1724" s="122"/>
      <c r="B1724" s="175">
        <v>252</v>
      </c>
      <c r="C1724" s="121">
        <v>0.4</v>
      </c>
      <c r="D1724" s="122">
        <v>205</v>
      </c>
      <c r="E1724" s="121">
        <v>1.73</v>
      </c>
      <c r="F1724" s="176">
        <f t="shared" si="112"/>
        <v>113.488</v>
      </c>
      <c r="G1724" s="122">
        <v>400</v>
      </c>
      <c r="H1724" s="121">
        <v>0.8</v>
      </c>
      <c r="I1724" s="121">
        <f t="shared" si="113"/>
        <v>320</v>
      </c>
      <c r="J1724" s="176">
        <f t="shared" si="114"/>
        <v>113.488</v>
      </c>
      <c r="K1724" s="177">
        <f t="shared" si="115"/>
        <v>206.512</v>
      </c>
      <c r="L1724" s="174"/>
    </row>
    <row r="1725" spans="1:12" s="15" customFormat="1" ht="16.5" thickBot="1">
      <c r="A1725" s="122"/>
      <c r="B1725" s="175">
        <v>294</v>
      </c>
      <c r="C1725" s="121">
        <v>0.4</v>
      </c>
      <c r="D1725" s="122">
        <v>210</v>
      </c>
      <c r="E1725" s="121">
        <v>1.73</v>
      </c>
      <c r="F1725" s="176">
        <f t="shared" si="112"/>
        <v>116.256</v>
      </c>
      <c r="G1725" s="122">
        <v>400</v>
      </c>
      <c r="H1725" s="121">
        <v>0.8</v>
      </c>
      <c r="I1725" s="121">
        <f t="shared" si="113"/>
        <v>320</v>
      </c>
      <c r="J1725" s="176">
        <f t="shared" si="114"/>
        <v>116.256</v>
      </c>
      <c r="K1725" s="177">
        <f t="shared" si="115"/>
        <v>203.744</v>
      </c>
      <c r="L1725" s="174"/>
    </row>
    <row r="1726" spans="1:12" s="15" customFormat="1" ht="16.5" thickBot="1">
      <c r="A1726" s="122"/>
      <c r="B1726" s="175">
        <v>301</v>
      </c>
      <c r="C1726" s="121">
        <v>0.4</v>
      </c>
      <c r="D1726" s="122">
        <v>135</v>
      </c>
      <c r="E1726" s="121">
        <v>1.73</v>
      </c>
      <c r="F1726" s="176">
        <f t="shared" si="112"/>
        <v>74.736000000000004</v>
      </c>
      <c r="G1726" s="122">
        <v>400</v>
      </c>
      <c r="H1726" s="121">
        <v>0.8</v>
      </c>
      <c r="I1726" s="121">
        <f t="shared" si="113"/>
        <v>320</v>
      </c>
      <c r="J1726" s="176">
        <f t="shared" si="114"/>
        <v>74.736000000000004</v>
      </c>
      <c r="K1726" s="177">
        <f t="shared" si="115"/>
        <v>245.26400000000001</v>
      </c>
      <c r="L1726" s="174"/>
    </row>
    <row r="1727" spans="1:12" s="15" customFormat="1" ht="16.5" thickBot="1">
      <c r="A1727" s="122"/>
      <c r="B1727" s="175">
        <v>540</v>
      </c>
      <c r="C1727" s="121">
        <v>0.4</v>
      </c>
      <c r="D1727" s="122">
        <v>5</v>
      </c>
      <c r="E1727" s="121">
        <v>1.73</v>
      </c>
      <c r="F1727" s="176">
        <f t="shared" ref="F1727:F1791" si="116">C1727*D1727*E1727*H1727</f>
        <v>2.7680000000000002</v>
      </c>
      <c r="G1727" s="122">
        <v>100</v>
      </c>
      <c r="H1727" s="121">
        <v>0.8</v>
      </c>
      <c r="I1727" s="121">
        <f t="shared" ref="I1727:I1791" si="117">G1727*H1727</f>
        <v>80</v>
      </c>
      <c r="J1727" s="176">
        <f t="shared" si="114"/>
        <v>2.7680000000000002</v>
      </c>
      <c r="K1727" s="177">
        <f t="shared" ref="K1727:K1791" si="118">I1727-J1727</f>
        <v>77.231999999999999</v>
      </c>
      <c r="L1727" s="174"/>
    </row>
    <row r="1728" spans="1:12" s="15" customFormat="1" ht="16.5" thickBot="1">
      <c r="A1728" s="122"/>
      <c r="B1728" s="175">
        <v>302</v>
      </c>
      <c r="C1728" s="121">
        <v>0.4</v>
      </c>
      <c r="D1728" s="122">
        <v>145</v>
      </c>
      <c r="E1728" s="121">
        <v>1.73</v>
      </c>
      <c r="F1728" s="176">
        <f t="shared" si="116"/>
        <v>80.272000000000006</v>
      </c>
      <c r="G1728" s="122">
        <v>250</v>
      </c>
      <c r="H1728" s="121">
        <v>0.8</v>
      </c>
      <c r="I1728" s="121">
        <f t="shared" si="117"/>
        <v>200</v>
      </c>
      <c r="J1728" s="176">
        <f t="shared" si="114"/>
        <v>80.272000000000006</v>
      </c>
      <c r="K1728" s="177">
        <f t="shared" si="118"/>
        <v>119.72799999999999</v>
      </c>
      <c r="L1728" s="174"/>
    </row>
    <row r="1729" spans="1:12" s="15" customFormat="1" ht="16.5" thickBot="1">
      <c r="A1729" s="122"/>
      <c r="B1729" s="175">
        <v>421</v>
      </c>
      <c r="C1729" s="121">
        <v>0.4</v>
      </c>
      <c r="D1729" s="122">
        <v>115</v>
      </c>
      <c r="E1729" s="121">
        <v>1.73</v>
      </c>
      <c r="F1729" s="176">
        <f t="shared" si="116"/>
        <v>63.664000000000001</v>
      </c>
      <c r="G1729" s="122">
        <v>250</v>
      </c>
      <c r="H1729" s="121">
        <v>0.8</v>
      </c>
      <c r="I1729" s="121">
        <f t="shared" si="117"/>
        <v>200</v>
      </c>
      <c r="J1729" s="176">
        <f t="shared" si="114"/>
        <v>63.664000000000001</v>
      </c>
      <c r="K1729" s="177">
        <f t="shared" si="118"/>
        <v>136.33600000000001</v>
      </c>
      <c r="L1729" s="174"/>
    </row>
    <row r="1730" spans="1:12" s="15" customFormat="1" ht="16.5" thickBot="1">
      <c r="A1730" s="122"/>
      <c r="B1730" s="175">
        <v>380</v>
      </c>
      <c r="C1730" s="121">
        <v>0.4</v>
      </c>
      <c r="D1730" s="122">
        <v>170</v>
      </c>
      <c r="E1730" s="121">
        <v>1.73</v>
      </c>
      <c r="F1730" s="176">
        <f t="shared" si="116"/>
        <v>94.112000000000009</v>
      </c>
      <c r="G1730" s="122">
        <v>250</v>
      </c>
      <c r="H1730" s="121">
        <v>0.8</v>
      </c>
      <c r="I1730" s="121">
        <f t="shared" si="117"/>
        <v>200</v>
      </c>
      <c r="J1730" s="176">
        <f t="shared" si="114"/>
        <v>94.112000000000009</v>
      </c>
      <c r="K1730" s="177">
        <f t="shared" si="118"/>
        <v>105.88799999999999</v>
      </c>
      <c r="L1730" s="174"/>
    </row>
    <row r="1731" spans="1:12" s="15" customFormat="1" ht="16.5" thickBot="1">
      <c r="A1731" s="122"/>
      <c r="B1731" s="175">
        <v>555</v>
      </c>
      <c r="C1731" s="121">
        <v>0.4</v>
      </c>
      <c r="D1731" s="122">
        <v>95</v>
      </c>
      <c r="E1731" s="121">
        <v>1.73</v>
      </c>
      <c r="F1731" s="176">
        <f t="shared" si="116"/>
        <v>52.591999999999999</v>
      </c>
      <c r="G1731" s="122">
        <v>250</v>
      </c>
      <c r="H1731" s="121">
        <v>0.8</v>
      </c>
      <c r="I1731" s="121">
        <f t="shared" si="117"/>
        <v>200</v>
      </c>
      <c r="J1731" s="176">
        <f t="shared" ref="J1731:J1799" si="119">F1731</f>
        <v>52.591999999999999</v>
      </c>
      <c r="K1731" s="177">
        <f t="shared" si="118"/>
        <v>147.40800000000002</v>
      </c>
      <c r="L1731" s="174"/>
    </row>
    <row r="1732" spans="1:12" s="15" customFormat="1" ht="16.5" thickBot="1">
      <c r="A1732" s="122"/>
      <c r="B1732" s="175">
        <v>815</v>
      </c>
      <c r="C1732" s="121">
        <v>0.4</v>
      </c>
      <c r="D1732" s="122">
        <v>20</v>
      </c>
      <c r="E1732" s="121">
        <v>1.73</v>
      </c>
      <c r="F1732" s="176">
        <f t="shared" si="116"/>
        <v>11.072000000000001</v>
      </c>
      <c r="G1732" s="122">
        <v>63</v>
      </c>
      <c r="H1732" s="121">
        <v>0.8</v>
      </c>
      <c r="I1732" s="121">
        <f t="shared" si="117"/>
        <v>50.400000000000006</v>
      </c>
      <c r="J1732" s="176">
        <f t="shared" si="119"/>
        <v>11.072000000000001</v>
      </c>
      <c r="K1732" s="177">
        <f t="shared" si="118"/>
        <v>39.328000000000003</v>
      </c>
      <c r="L1732" s="174"/>
    </row>
    <row r="1733" spans="1:12" s="15" customFormat="1" ht="16.5" thickBot="1">
      <c r="A1733" s="122"/>
      <c r="B1733" s="175">
        <v>737</v>
      </c>
      <c r="C1733" s="121">
        <v>0.4</v>
      </c>
      <c r="D1733" s="122">
        <v>15</v>
      </c>
      <c r="E1733" s="121">
        <v>1.73</v>
      </c>
      <c r="F1733" s="176">
        <f t="shared" si="116"/>
        <v>8.3040000000000003</v>
      </c>
      <c r="G1733" s="122">
        <v>160</v>
      </c>
      <c r="H1733" s="121">
        <v>0.8</v>
      </c>
      <c r="I1733" s="121">
        <f t="shared" si="117"/>
        <v>128</v>
      </c>
      <c r="J1733" s="176">
        <f t="shared" si="119"/>
        <v>8.3040000000000003</v>
      </c>
      <c r="K1733" s="177">
        <f t="shared" si="118"/>
        <v>119.696</v>
      </c>
      <c r="L1733" s="174"/>
    </row>
    <row r="1734" spans="1:12" s="15" customFormat="1" ht="16.5" thickBot="1">
      <c r="A1734" s="122"/>
      <c r="B1734" s="175">
        <v>477</v>
      </c>
      <c r="C1734" s="121">
        <v>0.4</v>
      </c>
      <c r="D1734" s="122">
        <v>10</v>
      </c>
      <c r="E1734" s="121">
        <v>1.73</v>
      </c>
      <c r="F1734" s="176">
        <f t="shared" si="116"/>
        <v>5.5360000000000005</v>
      </c>
      <c r="G1734" s="122">
        <v>63</v>
      </c>
      <c r="H1734" s="121">
        <v>0.8</v>
      </c>
      <c r="I1734" s="121">
        <f t="shared" si="117"/>
        <v>50.400000000000006</v>
      </c>
      <c r="J1734" s="176">
        <f t="shared" si="119"/>
        <v>5.5360000000000005</v>
      </c>
      <c r="K1734" s="177">
        <f t="shared" si="118"/>
        <v>44.864000000000004</v>
      </c>
      <c r="L1734" s="174"/>
    </row>
    <row r="1735" spans="1:12" s="15" customFormat="1" ht="16.5" thickBot="1">
      <c r="A1735" s="122"/>
      <c r="B1735" s="175">
        <v>668</v>
      </c>
      <c r="C1735" s="121">
        <v>0.4</v>
      </c>
      <c r="D1735" s="122">
        <v>20</v>
      </c>
      <c r="E1735" s="121">
        <v>1.73</v>
      </c>
      <c r="F1735" s="176">
        <f t="shared" si="116"/>
        <v>11.072000000000001</v>
      </c>
      <c r="G1735" s="122">
        <v>63</v>
      </c>
      <c r="H1735" s="121">
        <v>0.8</v>
      </c>
      <c r="I1735" s="121">
        <f t="shared" si="117"/>
        <v>50.400000000000006</v>
      </c>
      <c r="J1735" s="176">
        <f t="shared" si="119"/>
        <v>11.072000000000001</v>
      </c>
      <c r="K1735" s="177">
        <f t="shared" si="118"/>
        <v>39.328000000000003</v>
      </c>
      <c r="L1735" s="174"/>
    </row>
    <row r="1736" spans="1:12" s="15" customFormat="1" ht="16.5" thickBot="1">
      <c r="A1736" s="122"/>
      <c r="B1736" s="175">
        <v>257</v>
      </c>
      <c r="C1736" s="121">
        <v>0.4</v>
      </c>
      <c r="D1736" s="122">
        <v>91</v>
      </c>
      <c r="E1736" s="121">
        <v>1.73</v>
      </c>
      <c r="F1736" s="176">
        <f t="shared" si="116"/>
        <v>50.377600000000001</v>
      </c>
      <c r="G1736" s="122">
        <v>160</v>
      </c>
      <c r="H1736" s="121">
        <v>0.8</v>
      </c>
      <c r="I1736" s="121">
        <f t="shared" si="117"/>
        <v>128</v>
      </c>
      <c r="J1736" s="176">
        <f t="shared" si="119"/>
        <v>50.377600000000001</v>
      </c>
      <c r="K1736" s="177">
        <f t="shared" si="118"/>
        <v>77.622399999999999</v>
      </c>
      <c r="L1736" s="174"/>
    </row>
    <row r="1737" spans="1:12" s="15" customFormat="1" ht="16.5" thickBot="1">
      <c r="A1737" s="122"/>
      <c r="B1737" s="175">
        <v>369</v>
      </c>
      <c r="C1737" s="121">
        <v>0.4</v>
      </c>
      <c r="D1737" s="122">
        <v>210</v>
      </c>
      <c r="E1737" s="121">
        <v>1.73</v>
      </c>
      <c r="F1737" s="176">
        <f t="shared" si="116"/>
        <v>116.256</v>
      </c>
      <c r="G1737" s="122">
        <v>400</v>
      </c>
      <c r="H1737" s="121">
        <v>0.8</v>
      </c>
      <c r="I1737" s="121">
        <f t="shared" si="117"/>
        <v>320</v>
      </c>
      <c r="J1737" s="176">
        <f t="shared" si="119"/>
        <v>116.256</v>
      </c>
      <c r="K1737" s="177">
        <f t="shared" si="118"/>
        <v>203.744</v>
      </c>
      <c r="L1737" s="174"/>
    </row>
    <row r="1738" spans="1:12" s="15" customFormat="1" ht="16.5" thickBot="1">
      <c r="A1738" s="122"/>
      <c r="B1738" s="175">
        <v>798</v>
      </c>
      <c r="C1738" s="121">
        <v>0.4</v>
      </c>
      <c r="D1738" s="122">
        <v>70</v>
      </c>
      <c r="E1738" s="121">
        <v>1.73</v>
      </c>
      <c r="F1738" s="176">
        <f t="shared" si="116"/>
        <v>38.752000000000002</v>
      </c>
      <c r="G1738" s="122">
        <v>160</v>
      </c>
      <c r="H1738" s="121">
        <v>0.8</v>
      </c>
      <c r="I1738" s="121">
        <f t="shared" si="117"/>
        <v>128</v>
      </c>
      <c r="J1738" s="176">
        <f t="shared" si="119"/>
        <v>38.752000000000002</v>
      </c>
      <c r="K1738" s="177">
        <f t="shared" si="118"/>
        <v>89.24799999999999</v>
      </c>
      <c r="L1738" s="174"/>
    </row>
    <row r="1739" spans="1:12" s="15" customFormat="1" ht="16.5" thickBot="1">
      <c r="A1739" s="122"/>
      <c r="B1739" s="175">
        <v>799</v>
      </c>
      <c r="C1739" s="121">
        <v>0.4</v>
      </c>
      <c r="D1739" s="122">
        <v>85</v>
      </c>
      <c r="E1739" s="121">
        <v>1.73</v>
      </c>
      <c r="F1739" s="176">
        <f t="shared" si="116"/>
        <v>47.056000000000004</v>
      </c>
      <c r="G1739" s="122">
        <v>160</v>
      </c>
      <c r="H1739" s="121">
        <v>0.8</v>
      </c>
      <c r="I1739" s="121">
        <f t="shared" si="117"/>
        <v>128</v>
      </c>
      <c r="J1739" s="176">
        <f t="shared" si="119"/>
        <v>47.056000000000004</v>
      </c>
      <c r="K1739" s="177">
        <f t="shared" si="118"/>
        <v>80.943999999999988</v>
      </c>
      <c r="L1739" s="174"/>
    </row>
    <row r="1740" spans="1:12" s="15" customFormat="1" ht="16.5" thickBot="1">
      <c r="A1740" s="122"/>
      <c r="B1740" s="175">
        <v>256</v>
      </c>
      <c r="C1740" s="121">
        <v>0.4</v>
      </c>
      <c r="D1740" s="122">
        <v>40</v>
      </c>
      <c r="E1740" s="121">
        <v>1.73</v>
      </c>
      <c r="F1740" s="176">
        <f t="shared" si="116"/>
        <v>22.144000000000002</v>
      </c>
      <c r="G1740" s="122">
        <v>63</v>
      </c>
      <c r="H1740" s="121">
        <v>0.8</v>
      </c>
      <c r="I1740" s="121">
        <f t="shared" si="117"/>
        <v>50.400000000000006</v>
      </c>
      <c r="J1740" s="176">
        <f t="shared" si="119"/>
        <v>22.144000000000002</v>
      </c>
      <c r="K1740" s="177">
        <f t="shared" si="118"/>
        <v>28.256000000000004</v>
      </c>
      <c r="L1740" s="174"/>
    </row>
    <row r="1741" spans="1:12" s="15" customFormat="1" ht="16.5" thickBot="1">
      <c r="A1741" s="122"/>
      <c r="B1741" s="175">
        <v>249</v>
      </c>
      <c r="C1741" s="121">
        <v>0.4</v>
      </c>
      <c r="D1741" s="122">
        <v>25</v>
      </c>
      <c r="E1741" s="121">
        <v>1.73</v>
      </c>
      <c r="F1741" s="176">
        <f t="shared" si="116"/>
        <v>13.840000000000002</v>
      </c>
      <c r="G1741" s="122">
        <v>63</v>
      </c>
      <c r="H1741" s="121">
        <v>0.8</v>
      </c>
      <c r="I1741" s="121">
        <f t="shared" si="117"/>
        <v>50.400000000000006</v>
      </c>
      <c r="J1741" s="176">
        <f t="shared" si="119"/>
        <v>13.840000000000002</v>
      </c>
      <c r="K1741" s="177">
        <f t="shared" si="118"/>
        <v>36.56</v>
      </c>
      <c r="L1741" s="174"/>
    </row>
    <row r="1742" spans="1:12" s="15" customFormat="1" ht="16.5" thickBot="1">
      <c r="A1742" s="122"/>
      <c r="B1742" s="175">
        <v>300</v>
      </c>
      <c r="C1742" s="121">
        <v>0.4</v>
      </c>
      <c r="D1742" s="122">
        <v>50</v>
      </c>
      <c r="E1742" s="121">
        <v>1.73</v>
      </c>
      <c r="F1742" s="176">
        <f t="shared" si="116"/>
        <v>27.680000000000003</v>
      </c>
      <c r="G1742" s="122">
        <v>100</v>
      </c>
      <c r="H1742" s="121">
        <v>0.8</v>
      </c>
      <c r="I1742" s="121">
        <f t="shared" si="117"/>
        <v>80</v>
      </c>
      <c r="J1742" s="176">
        <f t="shared" si="119"/>
        <v>27.680000000000003</v>
      </c>
      <c r="K1742" s="177">
        <f t="shared" si="118"/>
        <v>52.319999999999993</v>
      </c>
      <c r="L1742" s="174"/>
    </row>
    <row r="1743" spans="1:12" s="15" customFormat="1" ht="16.5" thickBot="1">
      <c r="A1743" s="122"/>
      <c r="B1743" s="175">
        <v>299</v>
      </c>
      <c r="C1743" s="121">
        <v>0.4</v>
      </c>
      <c r="D1743" s="122">
        <v>142</v>
      </c>
      <c r="E1743" s="121">
        <v>1.73</v>
      </c>
      <c r="F1743" s="176">
        <f t="shared" si="116"/>
        <v>78.611200000000011</v>
      </c>
      <c r="G1743" s="122">
        <v>250</v>
      </c>
      <c r="H1743" s="121">
        <v>0.8</v>
      </c>
      <c r="I1743" s="121">
        <f t="shared" si="117"/>
        <v>200</v>
      </c>
      <c r="J1743" s="176">
        <f t="shared" si="119"/>
        <v>78.611200000000011</v>
      </c>
      <c r="K1743" s="177">
        <f t="shared" si="118"/>
        <v>121.38879999999999</v>
      </c>
      <c r="L1743" s="174"/>
    </row>
    <row r="1744" spans="1:12" s="15" customFormat="1" ht="16.5" thickBot="1">
      <c r="A1744" s="122"/>
      <c r="B1744" s="175">
        <v>664</v>
      </c>
      <c r="C1744" s="121">
        <v>0.4</v>
      </c>
      <c r="D1744" s="122">
        <v>35</v>
      </c>
      <c r="E1744" s="121">
        <v>1.73</v>
      </c>
      <c r="F1744" s="176">
        <f t="shared" si="116"/>
        <v>19.376000000000001</v>
      </c>
      <c r="G1744" s="122">
        <v>100</v>
      </c>
      <c r="H1744" s="121">
        <v>0.8</v>
      </c>
      <c r="I1744" s="121">
        <f t="shared" si="117"/>
        <v>80</v>
      </c>
      <c r="J1744" s="176">
        <f t="shared" si="119"/>
        <v>19.376000000000001</v>
      </c>
      <c r="K1744" s="177">
        <f t="shared" si="118"/>
        <v>60.623999999999995</v>
      </c>
      <c r="L1744" s="174"/>
    </row>
    <row r="1745" spans="1:12" s="15" customFormat="1" ht="16.5" thickBot="1">
      <c r="A1745" s="122"/>
      <c r="B1745" s="175">
        <v>665</v>
      </c>
      <c r="C1745" s="121">
        <v>0.4</v>
      </c>
      <c r="D1745" s="122">
        <v>17</v>
      </c>
      <c r="E1745" s="121">
        <v>1.73</v>
      </c>
      <c r="F1745" s="176">
        <f t="shared" si="116"/>
        <v>9.4112000000000009</v>
      </c>
      <c r="G1745" s="122">
        <v>100</v>
      </c>
      <c r="H1745" s="121">
        <v>0.8</v>
      </c>
      <c r="I1745" s="121">
        <f t="shared" si="117"/>
        <v>80</v>
      </c>
      <c r="J1745" s="176">
        <f t="shared" si="119"/>
        <v>9.4112000000000009</v>
      </c>
      <c r="K1745" s="177">
        <f t="shared" si="118"/>
        <v>70.588799999999992</v>
      </c>
      <c r="L1745" s="174"/>
    </row>
    <row r="1746" spans="1:12" s="15" customFormat="1" ht="21.75" customHeight="1" thickBot="1">
      <c r="A1746" s="178" t="s">
        <v>59</v>
      </c>
      <c r="B1746" s="179"/>
      <c r="C1746" s="179"/>
      <c r="D1746" s="179"/>
      <c r="E1746" s="179"/>
      <c r="F1746" s="179"/>
      <c r="G1746" s="179"/>
      <c r="H1746" s="179"/>
      <c r="I1746" s="179"/>
      <c r="J1746" s="179"/>
      <c r="K1746" s="180"/>
      <c r="L1746" s="174"/>
    </row>
    <row r="1747" spans="1:12" s="15" customFormat="1" ht="16.5" thickBot="1">
      <c r="A1747" s="122"/>
      <c r="B1747" s="175">
        <v>275</v>
      </c>
      <c r="C1747" s="121">
        <v>0.4</v>
      </c>
      <c r="D1747" s="122">
        <v>171</v>
      </c>
      <c r="E1747" s="121">
        <v>1.73</v>
      </c>
      <c r="F1747" s="176">
        <f t="shared" si="116"/>
        <v>94.665600000000012</v>
      </c>
      <c r="G1747" s="122">
        <v>400</v>
      </c>
      <c r="H1747" s="121">
        <v>0.8</v>
      </c>
      <c r="I1747" s="121">
        <f t="shared" si="117"/>
        <v>320</v>
      </c>
      <c r="J1747" s="176">
        <f t="shared" si="119"/>
        <v>94.665600000000012</v>
      </c>
      <c r="K1747" s="177">
        <f t="shared" si="118"/>
        <v>225.33439999999999</v>
      </c>
      <c r="L1747" s="174"/>
    </row>
    <row r="1748" spans="1:12" s="15" customFormat="1" ht="16.5" thickBot="1">
      <c r="A1748" s="122"/>
      <c r="B1748" s="175">
        <v>362</v>
      </c>
      <c r="C1748" s="121">
        <v>0.4</v>
      </c>
      <c r="D1748" s="122">
        <v>101</v>
      </c>
      <c r="E1748" s="121">
        <v>1.73</v>
      </c>
      <c r="F1748" s="176">
        <f t="shared" si="116"/>
        <v>55.91360000000001</v>
      </c>
      <c r="G1748" s="122">
        <v>160</v>
      </c>
      <c r="H1748" s="121">
        <v>0.8</v>
      </c>
      <c r="I1748" s="121">
        <f t="shared" si="117"/>
        <v>128</v>
      </c>
      <c r="J1748" s="176">
        <f t="shared" si="119"/>
        <v>55.91360000000001</v>
      </c>
      <c r="K1748" s="177">
        <f t="shared" si="118"/>
        <v>72.086399999999998</v>
      </c>
      <c r="L1748" s="174"/>
    </row>
    <row r="1749" spans="1:12" s="15" customFormat="1" ht="16.5" thickBot="1">
      <c r="A1749" s="122"/>
      <c r="B1749" s="175">
        <v>403</v>
      </c>
      <c r="C1749" s="121">
        <v>0.4</v>
      </c>
      <c r="D1749" s="122">
        <v>188</v>
      </c>
      <c r="E1749" s="121">
        <v>1.73</v>
      </c>
      <c r="F1749" s="176">
        <f t="shared" si="116"/>
        <v>104.07680000000001</v>
      </c>
      <c r="G1749" s="122">
        <v>160</v>
      </c>
      <c r="H1749" s="121">
        <v>0.8</v>
      </c>
      <c r="I1749" s="121">
        <f t="shared" si="117"/>
        <v>128</v>
      </c>
      <c r="J1749" s="176">
        <f t="shared" si="119"/>
        <v>104.07680000000001</v>
      </c>
      <c r="K1749" s="177">
        <f t="shared" si="118"/>
        <v>23.923199999999994</v>
      </c>
      <c r="L1749" s="174"/>
    </row>
    <row r="1750" spans="1:12" s="15" customFormat="1" ht="16.5" thickBot="1">
      <c r="A1750" s="122"/>
      <c r="B1750" s="175">
        <v>411</v>
      </c>
      <c r="C1750" s="121">
        <v>0.4</v>
      </c>
      <c r="D1750" s="122">
        <v>50</v>
      </c>
      <c r="E1750" s="121">
        <v>1.73</v>
      </c>
      <c r="F1750" s="176">
        <f t="shared" si="116"/>
        <v>27.680000000000003</v>
      </c>
      <c r="G1750" s="122">
        <v>250</v>
      </c>
      <c r="H1750" s="121">
        <v>0.8</v>
      </c>
      <c r="I1750" s="121">
        <f t="shared" si="117"/>
        <v>200</v>
      </c>
      <c r="J1750" s="176">
        <f t="shared" si="119"/>
        <v>27.680000000000003</v>
      </c>
      <c r="K1750" s="177">
        <f t="shared" si="118"/>
        <v>172.32</v>
      </c>
      <c r="L1750" s="174"/>
    </row>
    <row r="1751" spans="1:12" s="15" customFormat="1" ht="16.5" thickBot="1">
      <c r="A1751" s="122"/>
      <c r="B1751" s="175">
        <v>467</v>
      </c>
      <c r="C1751" s="121">
        <v>0.4</v>
      </c>
      <c r="D1751" s="122">
        <v>75</v>
      </c>
      <c r="E1751" s="121">
        <v>1.73</v>
      </c>
      <c r="F1751" s="176">
        <f t="shared" si="116"/>
        <v>41.52</v>
      </c>
      <c r="G1751" s="122">
        <v>400</v>
      </c>
      <c r="H1751" s="121">
        <v>0.8</v>
      </c>
      <c r="I1751" s="121">
        <f t="shared" si="117"/>
        <v>320</v>
      </c>
      <c r="J1751" s="176">
        <f t="shared" si="119"/>
        <v>41.52</v>
      </c>
      <c r="K1751" s="177">
        <f t="shared" si="118"/>
        <v>278.48</v>
      </c>
      <c r="L1751" s="174"/>
    </row>
    <row r="1752" spans="1:12" s="15" customFormat="1" ht="16.5" thickBot="1">
      <c r="A1752" s="122"/>
      <c r="B1752" s="175">
        <v>1</v>
      </c>
      <c r="C1752" s="121">
        <v>0.4</v>
      </c>
      <c r="D1752" s="122">
        <v>45</v>
      </c>
      <c r="E1752" s="121">
        <v>1.73</v>
      </c>
      <c r="F1752" s="176">
        <f t="shared" si="116"/>
        <v>24.912000000000003</v>
      </c>
      <c r="G1752" s="122">
        <v>250</v>
      </c>
      <c r="H1752" s="121">
        <v>0.8</v>
      </c>
      <c r="I1752" s="121">
        <f t="shared" si="117"/>
        <v>200</v>
      </c>
      <c r="J1752" s="176">
        <f t="shared" si="119"/>
        <v>24.912000000000003</v>
      </c>
      <c r="K1752" s="177">
        <f t="shared" si="118"/>
        <v>175.08799999999999</v>
      </c>
      <c r="L1752" s="174"/>
    </row>
    <row r="1753" spans="1:12" s="15" customFormat="1" ht="16.5" thickBot="1">
      <c r="A1753" s="122"/>
      <c r="B1753" s="175">
        <v>2</v>
      </c>
      <c r="C1753" s="121">
        <v>0.4</v>
      </c>
      <c r="D1753" s="122">
        <v>50</v>
      </c>
      <c r="E1753" s="121">
        <v>1.73</v>
      </c>
      <c r="F1753" s="176">
        <f t="shared" si="116"/>
        <v>27.680000000000003</v>
      </c>
      <c r="G1753" s="122">
        <v>250</v>
      </c>
      <c r="H1753" s="121">
        <v>0.8</v>
      </c>
      <c r="I1753" s="121">
        <f t="shared" si="117"/>
        <v>200</v>
      </c>
      <c r="J1753" s="176">
        <f t="shared" si="119"/>
        <v>27.680000000000003</v>
      </c>
      <c r="K1753" s="177">
        <f t="shared" si="118"/>
        <v>172.32</v>
      </c>
      <c r="L1753" s="174"/>
    </row>
    <row r="1754" spans="1:12" s="15" customFormat="1" ht="16.5" thickBot="1">
      <c r="A1754" s="122"/>
      <c r="B1754" s="175">
        <v>3</v>
      </c>
      <c r="C1754" s="121">
        <v>0.4</v>
      </c>
      <c r="D1754" s="122">
        <v>35</v>
      </c>
      <c r="E1754" s="121">
        <v>1.73</v>
      </c>
      <c r="F1754" s="176">
        <f t="shared" si="116"/>
        <v>19.376000000000001</v>
      </c>
      <c r="G1754" s="122">
        <v>160</v>
      </c>
      <c r="H1754" s="121">
        <v>0.8</v>
      </c>
      <c r="I1754" s="121">
        <f t="shared" si="117"/>
        <v>128</v>
      </c>
      <c r="J1754" s="176">
        <f t="shared" si="119"/>
        <v>19.376000000000001</v>
      </c>
      <c r="K1754" s="177">
        <f t="shared" si="118"/>
        <v>108.624</v>
      </c>
      <c r="L1754" s="174"/>
    </row>
    <row r="1755" spans="1:12" s="15" customFormat="1" ht="16.5" thickBot="1">
      <c r="A1755" s="122"/>
      <c r="B1755" s="175">
        <v>4</v>
      </c>
      <c r="C1755" s="121">
        <v>0.4</v>
      </c>
      <c r="D1755" s="122">
        <v>40</v>
      </c>
      <c r="E1755" s="121">
        <v>1.73</v>
      </c>
      <c r="F1755" s="176">
        <f t="shared" si="116"/>
        <v>22.144000000000002</v>
      </c>
      <c r="G1755" s="122">
        <v>160</v>
      </c>
      <c r="H1755" s="121">
        <v>0.8</v>
      </c>
      <c r="I1755" s="121">
        <f t="shared" si="117"/>
        <v>128</v>
      </c>
      <c r="J1755" s="176">
        <f t="shared" si="119"/>
        <v>22.144000000000002</v>
      </c>
      <c r="K1755" s="177">
        <f t="shared" si="118"/>
        <v>105.85599999999999</v>
      </c>
      <c r="L1755" s="174"/>
    </row>
    <row r="1756" spans="1:12" s="15" customFormat="1" ht="16.5" thickBot="1">
      <c r="A1756" s="122"/>
      <c r="B1756" s="175">
        <v>5</v>
      </c>
      <c r="C1756" s="121">
        <v>0.4</v>
      </c>
      <c r="D1756" s="122">
        <v>50</v>
      </c>
      <c r="E1756" s="121">
        <v>1.73</v>
      </c>
      <c r="F1756" s="176">
        <f t="shared" si="116"/>
        <v>27.680000000000003</v>
      </c>
      <c r="G1756" s="122">
        <v>160</v>
      </c>
      <c r="H1756" s="121">
        <v>0.8</v>
      </c>
      <c r="I1756" s="121">
        <f t="shared" si="117"/>
        <v>128</v>
      </c>
      <c r="J1756" s="176">
        <f t="shared" si="119"/>
        <v>27.680000000000003</v>
      </c>
      <c r="K1756" s="177">
        <f t="shared" si="118"/>
        <v>100.32</v>
      </c>
      <c r="L1756" s="174"/>
    </row>
    <row r="1757" spans="1:12" s="15" customFormat="1" ht="16.5" thickBot="1">
      <c r="A1757" s="122"/>
      <c r="B1757" s="175">
        <v>230</v>
      </c>
      <c r="C1757" s="121">
        <v>0.4</v>
      </c>
      <c r="D1757" s="122">
        <v>40</v>
      </c>
      <c r="E1757" s="121">
        <v>1.73</v>
      </c>
      <c r="F1757" s="176">
        <f t="shared" si="116"/>
        <v>22.144000000000002</v>
      </c>
      <c r="G1757" s="122">
        <v>160</v>
      </c>
      <c r="H1757" s="121">
        <v>0.8</v>
      </c>
      <c r="I1757" s="121">
        <f t="shared" si="117"/>
        <v>128</v>
      </c>
      <c r="J1757" s="176">
        <f t="shared" si="119"/>
        <v>22.144000000000002</v>
      </c>
      <c r="K1757" s="177">
        <f t="shared" si="118"/>
        <v>105.85599999999999</v>
      </c>
      <c r="L1757" s="174"/>
    </row>
    <row r="1758" spans="1:12" s="15" customFormat="1" ht="16.5" thickBot="1">
      <c r="A1758" s="122"/>
      <c r="B1758" s="175">
        <v>410</v>
      </c>
      <c r="C1758" s="121">
        <v>0.4</v>
      </c>
      <c r="D1758" s="122">
        <v>35</v>
      </c>
      <c r="E1758" s="121">
        <v>1.73</v>
      </c>
      <c r="F1758" s="176">
        <f t="shared" si="116"/>
        <v>19.376000000000001</v>
      </c>
      <c r="G1758" s="122">
        <v>160</v>
      </c>
      <c r="H1758" s="121">
        <v>0.8</v>
      </c>
      <c r="I1758" s="121">
        <f t="shared" si="117"/>
        <v>128</v>
      </c>
      <c r="J1758" s="176">
        <f t="shared" si="119"/>
        <v>19.376000000000001</v>
      </c>
      <c r="K1758" s="177">
        <f t="shared" si="118"/>
        <v>108.624</v>
      </c>
      <c r="L1758" s="174"/>
    </row>
    <row r="1759" spans="1:12" s="15" customFormat="1" ht="16.5" thickBot="1">
      <c r="A1759" s="122"/>
      <c r="B1759" s="175">
        <v>764</v>
      </c>
      <c r="C1759" s="121">
        <v>0.4</v>
      </c>
      <c r="D1759" s="122">
        <v>10</v>
      </c>
      <c r="E1759" s="121">
        <v>1.73</v>
      </c>
      <c r="F1759" s="176">
        <f t="shared" si="116"/>
        <v>5.5360000000000005</v>
      </c>
      <c r="G1759" s="122">
        <v>63</v>
      </c>
      <c r="H1759" s="121">
        <v>0.8</v>
      </c>
      <c r="I1759" s="121">
        <f t="shared" si="117"/>
        <v>50.400000000000006</v>
      </c>
      <c r="J1759" s="176">
        <f t="shared" si="119"/>
        <v>5.5360000000000005</v>
      </c>
      <c r="K1759" s="177">
        <f t="shared" si="118"/>
        <v>44.864000000000004</v>
      </c>
      <c r="L1759" s="174"/>
    </row>
    <row r="1760" spans="1:12" s="15" customFormat="1" ht="16.5" thickBot="1">
      <c r="A1760" s="122"/>
      <c r="B1760" s="175">
        <v>790</v>
      </c>
      <c r="C1760" s="121">
        <v>0.4</v>
      </c>
      <c r="D1760" s="122">
        <v>42</v>
      </c>
      <c r="E1760" s="121">
        <v>1.73</v>
      </c>
      <c r="F1760" s="176">
        <f t="shared" si="116"/>
        <v>23.251200000000001</v>
      </c>
      <c r="G1760" s="122">
        <v>160</v>
      </c>
      <c r="H1760" s="121">
        <v>0.8</v>
      </c>
      <c r="I1760" s="121">
        <f t="shared" si="117"/>
        <v>128</v>
      </c>
      <c r="J1760" s="176">
        <f t="shared" si="119"/>
        <v>23.251200000000001</v>
      </c>
      <c r="K1760" s="177">
        <f t="shared" si="118"/>
        <v>104.7488</v>
      </c>
      <c r="L1760" s="174"/>
    </row>
    <row r="1761" spans="1:12" s="15" customFormat="1" ht="16.5" thickBot="1">
      <c r="A1761" s="122"/>
      <c r="B1761" s="175">
        <v>289</v>
      </c>
      <c r="C1761" s="121">
        <v>0.4</v>
      </c>
      <c r="D1761" s="122">
        <v>20</v>
      </c>
      <c r="E1761" s="121">
        <v>1.73</v>
      </c>
      <c r="F1761" s="176">
        <f t="shared" si="116"/>
        <v>11.072000000000001</v>
      </c>
      <c r="G1761" s="122">
        <v>250</v>
      </c>
      <c r="H1761" s="121">
        <v>0.8</v>
      </c>
      <c r="I1761" s="121">
        <f t="shared" si="117"/>
        <v>200</v>
      </c>
      <c r="J1761" s="176">
        <f t="shared" si="119"/>
        <v>11.072000000000001</v>
      </c>
      <c r="K1761" s="177">
        <f t="shared" si="118"/>
        <v>188.928</v>
      </c>
      <c r="L1761" s="174"/>
    </row>
    <row r="1762" spans="1:12" s="15" customFormat="1" ht="16.5" thickBot="1">
      <c r="A1762" s="122"/>
      <c r="B1762" s="175">
        <v>309</v>
      </c>
      <c r="C1762" s="121">
        <v>0.4</v>
      </c>
      <c r="D1762" s="122">
        <v>25</v>
      </c>
      <c r="E1762" s="121">
        <v>1.73</v>
      </c>
      <c r="F1762" s="176">
        <f t="shared" si="116"/>
        <v>13.840000000000002</v>
      </c>
      <c r="G1762" s="122">
        <v>250</v>
      </c>
      <c r="H1762" s="121">
        <v>0.8</v>
      </c>
      <c r="I1762" s="121">
        <f t="shared" si="117"/>
        <v>200</v>
      </c>
      <c r="J1762" s="176">
        <f t="shared" si="119"/>
        <v>13.840000000000002</v>
      </c>
      <c r="K1762" s="177">
        <f t="shared" si="118"/>
        <v>186.16</v>
      </c>
      <c r="L1762" s="174"/>
    </row>
    <row r="1763" spans="1:12" s="15" customFormat="1" ht="16.5" thickBot="1">
      <c r="A1763" s="122"/>
      <c r="B1763" s="175" t="s">
        <v>60</v>
      </c>
      <c r="C1763" s="121">
        <v>0.4</v>
      </c>
      <c r="D1763" s="122">
        <v>10</v>
      </c>
      <c r="E1763" s="121">
        <v>1.73</v>
      </c>
      <c r="F1763" s="176">
        <f t="shared" si="116"/>
        <v>5.5360000000000005</v>
      </c>
      <c r="G1763" s="122">
        <v>25</v>
      </c>
      <c r="H1763" s="121">
        <v>0.8</v>
      </c>
      <c r="I1763" s="121">
        <f t="shared" si="117"/>
        <v>20</v>
      </c>
      <c r="J1763" s="176">
        <f t="shared" si="119"/>
        <v>5.5360000000000005</v>
      </c>
      <c r="K1763" s="177">
        <f t="shared" si="118"/>
        <v>14.463999999999999</v>
      </c>
      <c r="L1763" s="174"/>
    </row>
    <row r="1764" spans="1:12" s="15" customFormat="1" ht="16.5" thickBot="1">
      <c r="A1764" s="122"/>
      <c r="B1764" s="175">
        <v>835</v>
      </c>
      <c r="C1764" s="121">
        <v>0.4</v>
      </c>
      <c r="D1764" s="122">
        <v>15</v>
      </c>
      <c r="E1764" s="121">
        <v>1.73</v>
      </c>
      <c r="F1764" s="176">
        <f t="shared" si="116"/>
        <v>8.3040000000000003</v>
      </c>
      <c r="G1764" s="122">
        <v>40</v>
      </c>
      <c r="H1764" s="121">
        <v>0.8</v>
      </c>
      <c r="I1764" s="121">
        <f t="shared" si="117"/>
        <v>32</v>
      </c>
      <c r="J1764" s="176">
        <f t="shared" si="119"/>
        <v>8.3040000000000003</v>
      </c>
      <c r="K1764" s="177">
        <f t="shared" si="118"/>
        <v>23.695999999999998</v>
      </c>
      <c r="L1764" s="174"/>
    </row>
    <row r="1765" spans="1:12" s="15" customFormat="1" ht="16.5" thickBot="1">
      <c r="A1765" s="122"/>
      <c r="B1765" s="175">
        <v>856</v>
      </c>
      <c r="C1765" s="121">
        <v>0.4</v>
      </c>
      <c r="D1765" s="122">
        <v>20</v>
      </c>
      <c r="E1765" s="121">
        <v>1.73</v>
      </c>
      <c r="F1765" s="176">
        <f t="shared" si="116"/>
        <v>11.072000000000001</v>
      </c>
      <c r="G1765" s="122">
        <v>100</v>
      </c>
      <c r="H1765" s="121">
        <v>0.8</v>
      </c>
      <c r="I1765" s="121">
        <f t="shared" si="117"/>
        <v>80</v>
      </c>
      <c r="J1765" s="176">
        <f t="shared" si="119"/>
        <v>11.072000000000001</v>
      </c>
      <c r="K1765" s="177">
        <f t="shared" si="118"/>
        <v>68.927999999999997</v>
      </c>
      <c r="L1765" s="174"/>
    </row>
    <row r="1766" spans="1:12" s="15" customFormat="1" ht="16.5" thickBot="1">
      <c r="A1766" s="122"/>
      <c r="B1766" s="175">
        <v>857</v>
      </c>
      <c r="C1766" s="121">
        <v>0.4</v>
      </c>
      <c r="D1766" s="122">
        <v>30</v>
      </c>
      <c r="E1766" s="121">
        <v>1.73</v>
      </c>
      <c r="F1766" s="176">
        <f t="shared" si="116"/>
        <v>16.608000000000001</v>
      </c>
      <c r="G1766" s="122">
        <v>100</v>
      </c>
      <c r="H1766" s="121">
        <v>0.8</v>
      </c>
      <c r="I1766" s="121">
        <f t="shared" si="117"/>
        <v>80</v>
      </c>
      <c r="J1766" s="176">
        <f t="shared" si="119"/>
        <v>16.608000000000001</v>
      </c>
      <c r="K1766" s="177">
        <f t="shared" si="118"/>
        <v>63.391999999999996</v>
      </c>
      <c r="L1766" s="174"/>
    </row>
    <row r="1767" spans="1:12" s="15" customFormat="1" ht="16.5" thickBot="1">
      <c r="A1767" s="122"/>
      <c r="B1767" s="175">
        <v>858</v>
      </c>
      <c r="C1767" s="121">
        <v>0.4</v>
      </c>
      <c r="D1767" s="122">
        <v>35</v>
      </c>
      <c r="E1767" s="121">
        <v>1.73</v>
      </c>
      <c r="F1767" s="176">
        <f t="shared" si="116"/>
        <v>19.376000000000001</v>
      </c>
      <c r="G1767" s="122">
        <v>100</v>
      </c>
      <c r="H1767" s="121">
        <v>0.8</v>
      </c>
      <c r="I1767" s="121">
        <f t="shared" si="117"/>
        <v>80</v>
      </c>
      <c r="J1767" s="176">
        <f t="shared" si="119"/>
        <v>19.376000000000001</v>
      </c>
      <c r="K1767" s="177">
        <f t="shared" si="118"/>
        <v>60.623999999999995</v>
      </c>
      <c r="L1767" s="174"/>
    </row>
    <row r="1768" spans="1:12" s="15" customFormat="1" ht="16.5" thickBot="1">
      <c r="A1768" s="122"/>
      <c r="B1768" s="175">
        <v>861</v>
      </c>
      <c r="C1768" s="121">
        <v>0.4</v>
      </c>
      <c r="D1768" s="122">
        <v>20</v>
      </c>
      <c r="E1768" s="121">
        <v>1.73</v>
      </c>
      <c r="F1768" s="176">
        <f t="shared" si="116"/>
        <v>11.072000000000001</v>
      </c>
      <c r="G1768" s="122">
        <v>100</v>
      </c>
      <c r="H1768" s="121">
        <v>0.8</v>
      </c>
      <c r="I1768" s="121">
        <f t="shared" si="117"/>
        <v>80</v>
      </c>
      <c r="J1768" s="176">
        <f t="shared" si="119"/>
        <v>11.072000000000001</v>
      </c>
      <c r="K1768" s="177">
        <f t="shared" si="118"/>
        <v>68.927999999999997</v>
      </c>
      <c r="L1768" s="174"/>
    </row>
    <row r="1769" spans="1:12" s="15" customFormat="1" ht="16.5" thickBot="1">
      <c r="A1769" s="122"/>
      <c r="B1769" s="175">
        <v>862</v>
      </c>
      <c r="C1769" s="121">
        <v>0.4</v>
      </c>
      <c r="D1769" s="122">
        <v>20</v>
      </c>
      <c r="E1769" s="121">
        <v>1.73</v>
      </c>
      <c r="F1769" s="176">
        <f t="shared" si="116"/>
        <v>11.072000000000001</v>
      </c>
      <c r="G1769" s="122">
        <v>100</v>
      </c>
      <c r="H1769" s="121">
        <v>0.8</v>
      </c>
      <c r="I1769" s="121">
        <f t="shared" si="117"/>
        <v>80</v>
      </c>
      <c r="J1769" s="176">
        <f t="shared" si="119"/>
        <v>11.072000000000001</v>
      </c>
      <c r="K1769" s="177">
        <f t="shared" si="118"/>
        <v>68.927999999999997</v>
      </c>
      <c r="L1769" s="174"/>
    </row>
    <row r="1770" spans="1:12" s="15" customFormat="1" ht="21.75" customHeight="1" thickBot="1">
      <c r="A1770" s="178" t="s">
        <v>61</v>
      </c>
      <c r="B1770" s="179"/>
      <c r="C1770" s="179"/>
      <c r="D1770" s="179"/>
      <c r="E1770" s="179"/>
      <c r="F1770" s="179"/>
      <c r="G1770" s="179"/>
      <c r="H1770" s="179"/>
      <c r="I1770" s="179"/>
      <c r="J1770" s="179"/>
      <c r="K1770" s="180"/>
      <c r="L1770" s="174"/>
    </row>
    <row r="1771" spans="1:12" s="15" customFormat="1" ht="16.5" thickBot="1">
      <c r="A1771" s="122"/>
      <c r="B1771" s="175">
        <v>406</v>
      </c>
      <c r="C1771" s="121">
        <v>0.4</v>
      </c>
      <c r="D1771" s="122">
        <v>196</v>
      </c>
      <c r="E1771" s="121">
        <v>1.73</v>
      </c>
      <c r="F1771" s="176">
        <f t="shared" si="116"/>
        <v>108.50560000000002</v>
      </c>
      <c r="G1771" s="122">
        <v>250</v>
      </c>
      <c r="H1771" s="121">
        <v>0.8</v>
      </c>
      <c r="I1771" s="121">
        <f t="shared" si="117"/>
        <v>200</v>
      </c>
      <c r="J1771" s="176">
        <f t="shared" si="119"/>
        <v>108.50560000000002</v>
      </c>
      <c r="K1771" s="177">
        <f t="shared" si="118"/>
        <v>91.494399999999985</v>
      </c>
      <c r="L1771" s="174"/>
    </row>
    <row r="1772" spans="1:12" s="15" customFormat="1" ht="16.5" thickBot="1">
      <c r="A1772" s="122"/>
      <c r="B1772" s="175">
        <v>364</v>
      </c>
      <c r="C1772" s="121">
        <v>0.4</v>
      </c>
      <c r="D1772" s="122">
        <v>101</v>
      </c>
      <c r="E1772" s="121">
        <v>1.73</v>
      </c>
      <c r="F1772" s="176">
        <f t="shared" si="116"/>
        <v>55.91360000000001</v>
      </c>
      <c r="G1772" s="122">
        <v>250</v>
      </c>
      <c r="H1772" s="121">
        <v>0.8</v>
      </c>
      <c r="I1772" s="121">
        <f t="shared" si="117"/>
        <v>200</v>
      </c>
      <c r="J1772" s="176">
        <f t="shared" si="119"/>
        <v>55.91360000000001</v>
      </c>
      <c r="K1772" s="177">
        <f t="shared" si="118"/>
        <v>144.0864</v>
      </c>
      <c r="L1772" s="174"/>
    </row>
    <row r="1773" spans="1:12" s="15" customFormat="1" ht="16.5" thickBot="1">
      <c r="A1773" s="122"/>
      <c r="B1773" s="175">
        <v>465</v>
      </c>
      <c r="C1773" s="121">
        <v>0.4</v>
      </c>
      <c r="D1773" s="122">
        <v>190</v>
      </c>
      <c r="E1773" s="121">
        <v>1.73</v>
      </c>
      <c r="F1773" s="176">
        <f t="shared" si="116"/>
        <v>105.184</v>
      </c>
      <c r="G1773" s="122">
        <v>250</v>
      </c>
      <c r="H1773" s="121">
        <v>0.8</v>
      </c>
      <c r="I1773" s="121">
        <f t="shared" si="117"/>
        <v>200</v>
      </c>
      <c r="J1773" s="176">
        <f t="shared" si="119"/>
        <v>105.184</v>
      </c>
      <c r="K1773" s="177">
        <f t="shared" si="118"/>
        <v>94.816000000000003</v>
      </c>
      <c r="L1773" s="174"/>
    </row>
    <row r="1774" spans="1:12" s="15" customFormat="1" ht="16.5" thickBot="1">
      <c r="A1774" s="122"/>
      <c r="B1774" s="175">
        <v>602</v>
      </c>
      <c r="C1774" s="121">
        <v>0.4</v>
      </c>
      <c r="D1774" s="122">
        <v>55</v>
      </c>
      <c r="E1774" s="121">
        <v>1.73</v>
      </c>
      <c r="F1774" s="176">
        <f t="shared" si="116"/>
        <v>30.448000000000004</v>
      </c>
      <c r="G1774" s="122">
        <v>250</v>
      </c>
      <c r="H1774" s="121">
        <v>0.8</v>
      </c>
      <c r="I1774" s="121">
        <f t="shared" si="117"/>
        <v>200</v>
      </c>
      <c r="J1774" s="176">
        <f t="shared" si="119"/>
        <v>30.448000000000004</v>
      </c>
      <c r="K1774" s="177">
        <f t="shared" si="118"/>
        <v>169.55199999999999</v>
      </c>
      <c r="L1774" s="174"/>
    </row>
    <row r="1775" spans="1:12" s="15" customFormat="1" ht="23.25" customHeight="1" thickBot="1">
      <c r="A1775" s="178" t="s">
        <v>62</v>
      </c>
      <c r="B1775" s="179"/>
      <c r="C1775" s="179"/>
      <c r="D1775" s="179"/>
      <c r="E1775" s="179"/>
      <c r="F1775" s="179"/>
      <c r="G1775" s="179"/>
      <c r="H1775" s="179"/>
      <c r="I1775" s="179"/>
      <c r="J1775" s="179"/>
      <c r="K1775" s="180"/>
      <c r="L1775" s="174"/>
    </row>
    <row r="1776" spans="1:12" s="15" customFormat="1" ht="16.5" thickBot="1">
      <c r="A1776" s="122"/>
      <c r="B1776" s="175">
        <v>666</v>
      </c>
      <c r="C1776" s="121">
        <v>0.4</v>
      </c>
      <c r="D1776" s="122">
        <v>36</v>
      </c>
      <c r="E1776" s="121">
        <v>1.73</v>
      </c>
      <c r="F1776" s="176">
        <f t="shared" si="116"/>
        <v>19.929600000000001</v>
      </c>
      <c r="G1776" s="122">
        <v>250</v>
      </c>
      <c r="H1776" s="121">
        <v>0.8</v>
      </c>
      <c r="I1776" s="121">
        <f t="shared" si="117"/>
        <v>200</v>
      </c>
      <c r="J1776" s="176">
        <f t="shared" si="119"/>
        <v>19.929600000000001</v>
      </c>
      <c r="K1776" s="177">
        <f t="shared" si="118"/>
        <v>180.07040000000001</v>
      </c>
      <c r="L1776" s="174"/>
    </row>
    <row r="1777" spans="1:12" s="15" customFormat="1" ht="16.5" thickBot="1">
      <c r="A1777" s="122"/>
      <c r="B1777" s="175">
        <v>667</v>
      </c>
      <c r="C1777" s="121">
        <v>0.4</v>
      </c>
      <c r="D1777" s="122">
        <v>32</v>
      </c>
      <c r="E1777" s="121">
        <v>1.73</v>
      </c>
      <c r="F1777" s="176">
        <f t="shared" si="116"/>
        <v>17.715200000000003</v>
      </c>
      <c r="G1777" s="122">
        <v>250</v>
      </c>
      <c r="H1777" s="121">
        <v>0.8</v>
      </c>
      <c r="I1777" s="121">
        <f t="shared" si="117"/>
        <v>200</v>
      </c>
      <c r="J1777" s="176">
        <f t="shared" si="119"/>
        <v>17.715200000000003</v>
      </c>
      <c r="K1777" s="177">
        <f t="shared" si="118"/>
        <v>182.28479999999999</v>
      </c>
      <c r="L1777" s="174"/>
    </row>
    <row r="1778" spans="1:12" s="15" customFormat="1" ht="19.5" customHeight="1" thickBot="1">
      <c r="A1778" s="178" t="s">
        <v>63</v>
      </c>
      <c r="B1778" s="179"/>
      <c r="C1778" s="179"/>
      <c r="D1778" s="179"/>
      <c r="E1778" s="179"/>
      <c r="F1778" s="179"/>
      <c r="G1778" s="179"/>
      <c r="H1778" s="179"/>
      <c r="I1778" s="179"/>
      <c r="J1778" s="179"/>
      <c r="K1778" s="180"/>
      <c r="L1778" s="174"/>
    </row>
    <row r="1779" spans="1:12" s="15" customFormat="1" ht="16.5" thickBot="1">
      <c r="A1779" s="122"/>
      <c r="B1779" s="175">
        <v>197</v>
      </c>
      <c r="C1779" s="121">
        <v>0.4</v>
      </c>
      <c r="D1779" s="122">
        <v>198</v>
      </c>
      <c r="E1779" s="121">
        <v>1.73</v>
      </c>
      <c r="F1779" s="176">
        <f t="shared" si="116"/>
        <v>109.61279999999999</v>
      </c>
      <c r="G1779" s="122">
        <v>400</v>
      </c>
      <c r="H1779" s="121">
        <v>0.8</v>
      </c>
      <c r="I1779" s="121">
        <f t="shared" si="117"/>
        <v>320</v>
      </c>
      <c r="J1779" s="176">
        <f t="shared" si="119"/>
        <v>109.61279999999999</v>
      </c>
      <c r="K1779" s="177">
        <f t="shared" si="118"/>
        <v>210.38720000000001</v>
      </c>
      <c r="L1779" s="174"/>
    </row>
    <row r="1780" spans="1:12" s="15" customFormat="1" ht="16.5" thickBot="1">
      <c r="A1780" s="122"/>
      <c r="B1780" s="175">
        <v>194</v>
      </c>
      <c r="C1780" s="121">
        <v>0.4</v>
      </c>
      <c r="D1780" s="122">
        <v>231</v>
      </c>
      <c r="E1780" s="121">
        <v>1.73</v>
      </c>
      <c r="F1780" s="176">
        <f t="shared" si="116"/>
        <v>127.88160000000001</v>
      </c>
      <c r="G1780" s="122">
        <v>400</v>
      </c>
      <c r="H1780" s="121">
        <v>0.8</v>
      </c>
      <c r="I1780" s="121">
        <f t="shared" si="117"/>
        <v>320</v>
      </c>
      <c r="J1780" s="176">
        <f t="shared" si="119"/>
        <v>127.88160000000001</v>
      </c>
      <c r="K1780" s="177">
        <f t="shared" si="118"/>
        <v>192.11840000000001</v>
      </c>
      <c r="L1780" s="174"/>
    </row>
    <row r="1781" spans="1:12" s="15" customFormat="1" ht="16.5" thickBot="1">
      <c r="A1781" s="122"/>
      <c r="B1781" s="175">
        <v>402</v>
      </c>
      <c r="C1781" s="121">
        <v>0.4</v>
      </c>
      <c r="D1781" s="122">
        <v>10</v>
      </c>
      <c r="E1781" s="121">
        <v>1.73</v>
      </c>
      <c r="F1781" s="176">
        <f t="shared" si="116"/>
        <v>5.5360000000000005</v>
      </c>
      <c r="G1781" s="122">
        <v>160</v>
      </c>
      <c r="H1781" s="121">
        <v>0.8</v>
      </c>
      <c r="I1781" s="121">
        <f t="shared" si="117"/>
        <v>128</v>
      </c>
      <c r="J1781" s="176">
        <f t="shared" si="119"/>
        <v>5.5360000000000005</v>
      </c>
      <c r="K1781" s="177">
        <f t="shared" si="118"/>
        <v>122.464</v>
      </c>
      <c r="L1781" s="174"/>
    </row>
    <row r="1782" spans="1:12" s="15" customFormat="1" ht="16.5" thickBot="1">
      <c r="A1782" s="122"/>
      <c r="B1782" s="175">
        <v>196</v>
      </c>
      <c r="C1782" s="121">
        <v>0.4</v>
      </c>
      <c r="D1782" s="122">
        <v>127</v>
      </c>
      <c r="E1782" s="121">
        <v>1.73</v>
      </c>
      <c r="F1782" s="176">
        <f t="shared" si="116"/>
        <v>70.307200000000009</v>
      </c>
      <c r="G1782" s="122">
        <v>250</v>
      </c>
      <c r="H1782" s="121">
        <v>0.8</v>
      </c>
      <c r="I1782" s="121">
        <f t="shared" si="117"/>
        <v>200</v>
      </c>
      <c r="J1782" s="176">
        <f t="shared" si="119"/>
        <v>70.307200000000009</v>
      </c>
      <c r="K1782" s="177">
        <f t="shared" si="118"/>
        <v>129.69279999999998</v>
      </c>
      <c r="L1782" s="174"/>
    </row>
    <row r="1783" spans="1:12" s="15" customFormat="1" ht="16.5" thickBot="1">
      <c r="A1783" s="122"/>
      <c r="B1783" s="175">
        <v>186</v>
      </c>
      <c r="C1783" s="121">
        <v>0.4</v>
      </c>
      <c r="D1783" s="122">
        <v>50</v>
      </c>
      <c r="E1783" s="121">
        <v>1.73</v>
      </c>
      <c r="F1783" s="176">
        <f t="shared" si="116"/>
        <v>27.680000000000003</v>
      </c>
      <c r="G1783" s="122">
        <v>400</v>
      </c>
      <c r="H1783" s="121">
        <v>0.8</v>
      </c>
      <c r="I1783" s="121">
        <f t="shared" si="117"/>
        <v>320</v>
      </c>
      <c r="J1783" s="176">
        <f t="shared" si="119"/>
        <v>27.680000000000003</v>
      </c>
      <c r="K1783" s="177">
        <f t="shared" si="118"/>
        <v>292.32</v>
      </c>
      <c r="L1783" s="174"/>
    </row>
    <row r="1784" spans="1:12" s="15" customFormat="1" ht="16.5" thickBot="1">
      <c r="A1784" s="122"/>
      <c r="B1784" s="175">
        <v>183</v>
      </c>
      <c r="C1784" s="121">
        <v>0.4</v>
      </c>
      <c r="D1784" s="122">
        <v>225</v>
      </c>
      <c r="E1784" s="121">
        <v>1.73</v>
      </c>
      <c r="F1784" s="176">
        <f t="shared" si="116"/>
        <v>124.56</v>
      </c>
      <c r="G1784" s="122">
        <v>400</v>
      </c>
      <c r="H1784" s="121">
        <v>0.8</v>
      </c>
      <c r="I1784" s="121">
        <f t="shared" si="117"/>
        <v>320</v>
      </c>
      <c r="J1784" s="176">
        <f t="shared" si="119"/>
        <v>124.56</v>
      </c>
      <c r="K1784" s="177">
        <f t="shared" si="118"/>
        <v>195.44</v>
      </c>
      <c r="L1784" s="174"/>
    </row>
    <row r="1785" spans="1:12" s="15" customFormat="1" ht="16.5" thickBot="1">
      <c r="A1785" s="122"/>
      <c r="B1785" s="175">
        <v>351</v>
      </c>
      <c r="C1785" s="121">
        <v>0.4</v>
      </c>
      <c r="D1785" s="122">
        <v>133</v>
      </c>
      <c r="E1785" s="121">
        <v>1.73</v>
      </c>
      <c r="F1785" s="176">
        <f t="shared" si="116"/>
        <v>73.628799999999998</v>
      </c>
      <c r="G1785" s="122">
        <v>250</v>
      </c>
      <c r="H1785" s="121">
        <v>0.8</v>
      </c>
      <c r="I1785" s="121">
        <f t="shared" si="117"/>
        <v>200</v>
      </c>
      <c r="J1785" s="176">
        <f t="shared" si="119"/>
        <v>73.628799999999998</v>
      </c>
      <c r="K1785" s="177">
        <f t="shared" si="118"/>
        <v>126.3712</v>
      </c>
      <c r="L1785" s="174"/>
    </row>
    <row r="1786" spans="1:12" s="15" customFormat="1" ht="16.5" thickBot="1">
      <c r="A1786" s="122"/>
      <c r="B1786" s="175">
        <v>169</v>
      </c>
      <c r="C1786" s="121">
        <v>0.4</v>
      </c>
      <c r="D1786" s="122">
        <v>382</v>
      </c>
      <c r="E1786" s="121">
        <v>1.73</v>
      </c>
      <c r="F1786" s="176">
        <f t="shared" si="116"/>
        <v>211.4752</v>
      </c>
      <c r="G1786" s="122">
        <v>400</v>
      </c>
      <c r="H1786" s="121">
        <v>0.8</v>
      </c>
      <c r="I1786" s="121">
        <f t="shared" si="117"/>
        <v>320</v>
      </c>
      <c r="J1786" s="176">
        <f t="shared" si="119"/>
        <v>211.4752</v>
      </c>
      <c r="K1786" s="177">
        <f t="shared" si="118"/>
        <v>108.5248</v>
      </c>
      <c r="L1786" s="174"/>
    </row>
    <row r="1787" spans="1:12" s="15" customFormat="1" ht="16.5" thickBot="1">
      <c r="A1787" s="122"/>
      <c r="B1787" s="175">
        <v>451</v>
      </c>
      <c r="C1787" s="121">
        <v>0.4</v>
      </c>
      <c r="D1787" s="122">
        <v>89</v>
      </c>
      <c r="E1787" s="121">
        <v>1.73</v>
      </c>
      <c r="F1787" s="176">
        <f t="shared" si="116"/>
        <v>49.270400000000002</v>
      </c>
      <c r="G1787" s="122">
        <v>250</v>
      </c>
      <c r="H1787" s="121">
        <v>0.8</v>
      </c>
      <c r="I1787" s="121">
        <f t="shared" si="117"/>
        <v>200</v>
      </c>
      <c r="J1787" s="176">
        <f t="shared" si="119"/>
        <v>49.270400000000002</v>
      </c>
      <c r="K1787" s="177">
        <f t="shared" si="118"/>
        <v>150.7296</v>
      </c>
      <c r="L1787" s="174"/>
    </row>
    <row r="1788" spans="1:12" s="15" customFormat="1" ht="16.5" thickBot="1">
      <c r="A1788" s="122"/>
      <c r="B1788" s="175">
        <v>226</v>
      </c>
      <c r="C1788" s="121">
        <v>0.4</v>
      </c>
      <c r="D1788" s="122">
        <v>185</v>
      </c>
      <c r="E1788" s="121">
        <v>1.73</v>
      </c>
      <c r="F1788" s="176">
        <f t="shared" si="116"/>
        <v>102.41600000000001</v>
      </c>
      <c r="G1788" s="122">
        <v>400</v>
      </c>
      <c r="H1788" s="121">
        <v>0.8</v>
      </c>
      <c r="I1788" s="121">
        <f t="shared" si="117"/>
        <v>320</v>
      </c>
      <c r="J1788" s="176">
        <f t="shared" si="119"/>
        <v>102.41600000000001</v>
      </c>
      <c r="K1788" s="177">
        <f t="shared" si="118"/>
        <v>217.584</v>
      </c>
      <c r="L1788" s="174"/>
    </row>
    <row r="1789" spans="1:12" s="15" customFormat="1" ht="16.5" thickBot="1">
      <c r="A1789" s="122"/>
      <c r="B1789" s="175">
        <v>217</v>
      </c>
      <c r="C1789" s="121">
        <v>0.4</v>
      </c>
      <c r="D1789" s="122">
        <v>48</v>
      </c>
      <c r="E1789" s="121">
        <v>1.73</v>
      </c>
      <c r="F1789" s="176">
        <f t="shared" si="116"/>
        <v>26.572800000000001</v>
      </c>
      <c r="G1789" s="122">
        <v>400</v>
      </c>
      <c r="H1789" s="121">
        <v>0.8</v>
      </c>
      <c r="I1789" s="121">
        <f t="shared" si="117"/>
        <v>320</v>
      </c>
      <c r="J1789" s="176">
        <f t="shared" si="119"/>
        <v>26.572800000000001</v>
      </c>
      <c r="K1789" s="177">
        <f t="shared" si="118"/>
        <v>293.42719999999997</v>
      </c>
      <c r="L1789" s="174"/>
    </row>
    <row r="1790" spans="1:12" s="15" customFormat="1" ht="16.5" thickBot="1">
      <c r="A1790" s="122"/>
      <c r="B1790" s="175">
        <v>356</v>
      </c>
      <c r="C1790" s="121">
        <v>0.4</v>
      </c>
      <c r="D1790" s="122">
        <v>175</v>
      </c>
      <c r="E1790" s="121">
        <v>1.73</v>
      </c>
      <c r="F1790" s="176">
        <f t="shared" si="116"/>
        <v>96.88</v>
      </c>
      <c r="G1790" s="122">
        <v>630</v>
      </c>
      <c r="H1790" s="121">
        <v>0.8</v>
      </c>
      <c r="I1790" s="121">
        <f t="shared" si="117"/>
        <v>504</v>
      </c>
      <c r="J1790" s="176">
        <f t="shared" si="119"/>
        <v>96.88</v>
      </c>
      <c r="K1790" s="177">
        <f t="shared" si="118"/>
        <v>407.12</v>
      </c>
      <c r="L1790" s="174"/>
    </row>
    <row r="1791" spans="1:12" s="15" customFormat="1" ht="16.5" thickBot="1">
      <c r="A1791" s="122"/>
      <c r="B1791" s="175">
        <v>419</v>
      </c>
      <c r="C1791" s="121">
        <v>0.4</v>
      </c>
      <c r="D1791" s="122">
        <v>130</v>
      </c>
      <c r="E1791" s="121">
        <v>1.73</v>
      </c>
      <c r="F1791" s="176">
        <f t="shared" si="116"/>
        <v>71.968000000000004</v>
      </c>
      <c r="G1791" s="122">
        <v>630</v>
      </c>
      <c r="H1791" s="121">
        <v>0.8</v>
      </c>
      <c r="I1791" s="121">
        <f t="shared" si="117"/>
        <v>504</v>
      </c>
      <c r="J1791" s="176">
        <f t="shared" si="119"/>
        <v>71.968000000000004</v>
      </c>
      <c r="K1791" s="177">
        <f t="shared" si="118"/>
        <v>432.03199999999998</v>
      </c>
      <c r="L1791" s="174"/>
    </row>
    <row r="1792" spans="1:12" s="15" customFormat="1" ht="24" customHeight="1" thickBot="1">
      <c r="A1792" s="178" t="s">
        <v>64</v>
      </c>
      <c r="B1792" s="179"/>
      <c r="C1792" s="179"/>
      <c r="D1792" s="179"/>
      <c r="E1792" s="179"/>
      <c r="F1792" s="179"/>
      <c r="G1792" s="179"/>
      <c r="H1792" s="179"/>
      <c r="I1792" s="179"/>
      <c r="J1792" s="179"/>
      <c r="K1792" s="180"/>
      <c r="L1792" s="174"/>
    </row>
    <row r="1793" spans="1:12" s="15" customFormat="1" ht="16.5" thickBot="1">
      <c r="A1793" s="122"/>
      <c r="B1793" s="175">
        <v>415</v>
      </c>
      <c r="C1793" s="121">
        <v>0.4</v>
      </c>
      <c r="D1793" s="122">
        <v>283.7</v>
      </c>
      <c r="E1793" s="121">
        <v>1.73</v>
      </c>
      <c r="F1793" s="176">
        <f t="shared" ref="F1793:F1861" si="120">C1793*D1793*E1793*H1793</f>
        <v>157.05632000000003</v>
      </c>
      <c r="G1793" s="122">
        <v>630</v>
      </c>
      <c r="H1793" s="121">
        <v>0.8</v>
      </c>
      <c r="I1793" s="121">
        <f t="shared" ref="I1793:I1861" si="121">G1793*H1793</f>
        <v>504</v>
      </c>
      <c r="J1793" s="176">
        <f t="shared" si="119"/>
        <v>157.05632000000003</v>
      </c>
      <c r="K1793" s="177">
        <f t="shared" ref="K1793:K1861" si="122">I1793-J1793</f>
        <v>346.94367999999997</v>
      </c>
      <c r="L1793" s="174"/>
    </row>
    <row r="1794" spans="1:12" s="15" customFormat="1" ht="16.5" thickBot="1">
      <c r="A1794" s="122"/>
      <c r="B1794" s="175">
        <v>501</v>
      </c>
      <c r="C1794" s="121">
        <v>0.4</v>
      </c>
      <c r="D1794" s="122">
        <v>223</v>
      </c>
      <c r="E1794" s="121">
        <v>1.73</v>
      </c>
      <c r="F1794" s="176">
        <f t="shared" si="120"/>
        <v>123.45280000000001</v>
      </c>
      <c r="G1794" s="122">
        <v>250</v>
      </c>
      <c r="H1794" s="121">
        <v>0.8</v>
      </c>
      <c r="I1794" s="121">
        <f t="shared" si="121"/>
        <v>200</v>
      </c>
      <c r="J1794" s="176">
        <f t="shared" si="119"/>
        <v>123.45280000000001</v>
      </c>
      <c r="K1794" s="177">
        <f t="shared" si="122"/>
        <v>76.547199999999989</v>
      </c>
      <c r="L1794" s="174"/>
    </row>
    <row r="1795" spans="1:12" s="15" customFormat="1" ht="16.5" thickBot="1">
      <c r="A1795" s="122"/>
      <c r="B1795" s="175">
        <v>211</v>
      </c>
      <c r="C1795" s="121">
        <v>0.4</v>
      </c>
      <c r="D1795" s="122">
        <v>231</v>
      </c>
      <c r="E1795" s="121">
        <v>1.73</v>
      </c>
      <c r="F1795" s="176">
        <f t="shared" si="120"/>
        <v>127.88160000000001</v>
      </c>
      <c r="G1795" s="122">
        <v>400</v>
      </c>
      <c r="H1795" s="121">
        <v>0.8</v>
      </c>
      <c r="I1795" s="121">
        <f t="shared" si="121"/>
        <v>320</v>
      </c>
      <c r="J1795" s="176">
        <f t="shared" si="119"/>
        <v>127.88160000000001</v>
      </c>
      <c r="K1795" s="177">
        <f t="shared" si="122"/>
        <v>192.11840000000001</v>
      </c>
      <c r="L1795" s="174"/>
    </row>
    <row r="1796" spans="1:12" s="15" customFormat="1" ht="16.5" thickBot="1">
      <c r="A1796" s="122"/>
      <c r="B1796" s="175">
        <v>470</v>
      </c>
      <c r="C1796" s="121">
        <v>0.4</v>
      </c>
      <c r="D1796" s="122">
        <v>196</v>
      </c>
      <c r="E1796" s="121">
        <v>1.73</v>
      </c>
      <c r="F1796" s="176">
        <f t="shared" si="120"/>
        <v>108.50560000000002</v>
      </c>
      <c r="G1796" s="122">
        <v>400</v>
      </c>
      <c r="H1796" s="121">
        <v>0.8</v>
      </c>
      <c r="I1796" s="121">
        <f t="shared" si="121"/>
        <v>320</v>
      </c>
      <c r="J1796" s="176">
        <f t="shared" si="119"/>
        <v>108.50560000000002</v>
      </c>
      <c r="K1796" s="177">
        <f t="shared" si="122"/>
        <v>211.49439999999998</v>
      </c>
      <c r="L1796" s="174"/>
    </row>
    <row r="1797" spans="1:12" s="15" customFormat="1" ht="16.5" thickBot="1">
      <c r="A1797" s="122"/>
      <c r="B1797" s="175">
        <v>165</v>
      </c>
      <c r="C1797" s="121">
        <v>0.4</v>
      </c>
      <c r="D1797" s="122">
        <v>200</v>
      </c>
      <c r="E1797" s="121">
        <v>1.73</v>
      </c>
      <c r="F1797" s="176">
        <f t="shared" si="120"/>
        <v>110.72000000000001</v>
      </c>
      <c r="G1797" s="122">
        <v>400</v>
      </c>
      <c r="H1797" s="121">
        <v>0.8</v>
      </c>
      <c r="I1797" s="121">
        <f t="shared" si="121"/>
        <v>320</v>
      </c>
      <c r="J1797" s="176">
        <f t="shared" si="119"/>
        <v>110.72000000000001</v>
      </c>
      <c r="K1797" s="177">
        <f t="shared" si="122"/>
        <v>209.27999999999997</v>
      </c>
      <c r="L1797" s="174"/>
    </row>
    <row r="1798" spans="1:12" s="15" customFormat="1" ht="16.5" thickBot="1">
      <c r="A1798" s="122"/>
      <c r="B1798" s="175">
        <v>110</v>
      </c>
      <c r="C1798" s="121">
        <v>0.4</v>
      </c>
      <c r="D1798" s="122">
        <v>380</v>
      </c>
      <c r="E1798" s="121">
        <v>1.73</v>
      </c>
      <c r="F1798" s="176">
        <f t="shared" si="120"/>
        <v>210.36799999999999</v>
      </c>
      <c r="G1798" s="122">
        <v>400</v>
      </c>
      <c r="H1798" s="121">
        <v>0.8</v>
      </c>
      <c r="I1798" s="121">
        <f t="shared" si="121"/>
        <v>320</v>
      </c>
      <c r="J1798" s="176">
        <f t="shared" si="119"/>
        <v>210.36799999999999</v>
      </c>
      <c r="K1798" s="177">
        <f t="shared" si="122"/>
        <v>109.63200000000001</v>
      </c>
      <c r="L1798" s="174"/>
    </row>
    <row r="1799" spans="1:12" s="15" customFormat="1" ht="16.5" thickBot="1">
      <c r="A1799" s="122"/>
      <c r="B1799" s="175">
        <v>156</v>
      </c>
      <c r="C1799" s="121">
        <v>0.4</v>
      </c>
      <c r="D1799" s="122">
        <v>129</v>
      </c>
      <c r="E1799" s="121">
        <v>1.73</v>
      </c>
      <c r="F1799" s="176">
        <f t="shared" si="120"/>
        <v>71.414400000000001</v>
      </c>
      <c r="G1799" s="122">
        <v>250</v>
      </c>
      <c r="H1799" s="121">
        <v>0.8</v>
      </c>
      <c r="I1799" s="121">
        <f t="shared" si="121"/>
        <v>200</v>
      </c>
      <c r="J1799" s="176">
        <f t="shared" si="119"/>
        <v>71.414400000000001</v>
      </c>
      <c r="K1799" s="177">
        <f t="shared" si="122"/>
        <v>128.5856</v>
      </c>
      <c r="L1799" s="174"/>
    </row>
    <row r="1800" spans="1:12" s="15" customFormat="1" ht="16.5" thickBot="1">
      <c r="A1800" s="122"/>
      <c r="B1800" s="175" t="s">
        <v>65</v>
      </c>
      <c r="C1800" s="121">
        <v>0.4</v>
      </c>
      <c r="D1800" s="122">
        <v>404</v>
      </c>
      <c r="E1800" s="121">
        <v>1.73</v>
      </c>
      <c r="F1800" s="176">
        <f t="shared" si="120"/>
        <v>223.65440000000004</v>
      </c>
      <c r="G1800" s="122">
        <v>630</v>
      </c>
      <c r="H1800" s="121">
        <v>0.8</v>
      </c>
      <c r="I1800" s="121">
        <f t="shared" si="121"/>
        <v>504</v>
      </c>
      <c r="J1800" s="176">
        <f t="shared" ref="J1800:J1870" si="123">F1800</f>
        <v>223.65440000000004</v>
      </c>
      <c r="K1800" s="177">
        <f t="shared" si="122"/>
        <v>280.34559999999999</v>
      </c>
      <c r="L1800" s="174"/>
    </row>
    <row r="1801" spans="1:12" s="15" customFormat="1" ht="16.5" thickBot="1">
      <c r="A1801" s="122"/>
      <c r="B1801" s="175">
        <v>374</v>
      </c>
      <c r="C1801" s="121">
        <v>0.4</v>
      </c>
      <c r="D1801" s="122">
        <v>35</v>
      </c>
      <c r="E1801" s="121">
        <v>1.73</v>
      </c>
      <c r="F1801" s="176">
        <f t="shared" si="120"/>
        <v>19.376000000000001</v>
      </c>
      <c r="G1801" s="122">
        <v>400</v>
      </c>
      <c r="H1801" s="121">
        <v>0.8</v>
      </c>
      <c r="I1801" s="121">
        <f t="shared" si="121"/>
        <v>320</v>
      </c>
      <c r="J1801" s="176">
        <f t="shared" si="123"/>
        <v>19.376000000000001</v>
      </c>
      <c r="K1801" s="177">
        <f t="shared" si="122"/>
        <v>300.62400000000002</v>
      </c>
      <c r="L1801" s="174"/>
    </row>
    <row r="1802" spans="1:12" s="15" customFormat="1" ht="16.5" thickBot="1">
      <c r="A1802" s="122"/>
      <c r="B1802" s="175">
        <v>227</v>
      </c>
      <c r="C1802" s="121">
        <v>0.4</v>
      </c>
      <c r="D1802" s="122">
        <v>55</v>
      </c>
      <c r="E1802" s="121">
        <v>1.73</v>
      </c>
      <c r="F1802" s="176">
        <f t="shared" si="120"/>
        <v>30.448000000000004</v>
      </c>
      <c r="G1802" s="122">
        <v>180</v>
      </c>
      <c r="H1802" s="121">
        <v>0.8</v>
      </c>
      <c r="I1802" s="121">
        <f t="shared" si="121"/>
        <v>144</v>
      </c>
      <c r="J1802" s="176">
        <f t="shared" si="123"/>
        <v>30.448000000000004</v>
      </c>
      <c r="K1802" s="177">
        <f t="shared" si="122"/>
        <v>113.55199999999999</v>
      </c>
      <c r="L1802" s="174"/>
    </row>
    <row r="1803" spans="1:12" s="15" customFormat="1" ht="16.5" thickBot="1">
      <c r="A1803" s="122"/>
      <c r="B1803" s="175">
        <v>416</v>
      </c>
      <c r="C1803" s="121">
        <v>0.4</v>
      </c>
      <c r="D1803" s="122">
        <v>189</v>
      </c>
      <c r="E1803" s="121">
        <v>1.73</v>
      </c>
      <c r="F1803" s="176">
        <f t="shared" si="120"/>
        <v>104.63040000000001</v>
      </c>
      <c r="G1803" s="122">
        <v>400</v>
      </c>
      <c r="H1803" s="121">
        <v>0.8</v>
      </c>
      <c r="I1803" s="121">
        <f t="shared" si="121"/>
        <v>320</v>
      </c>
      <c r="J1803" s="176">
        <f t="shared" si="123"/>
        <v>104.63040000000001</v>
      </c>
      <c r="K1803" s="177">
        <f t="shared" si="122"/>
        <v>215.36959999999999</v>
      </c>
      <c r="L1803" s="174"/>
    </row>
    <row r="1804" spans="1:12" s="15" customFormat="1" ht="16.5" thickBot="1">
      <c r="A1804" s="122"/>
      <c r="B1804" s="175">
        <v>115</v>
      </c>
      <c r="C1804" s="121">
        <v>0.4</v>
      </c>
      <c r="D1804" s="122">
        <v>238</v>
      </c>
      <c r="E1804" s="121">
        <v>1.73</v>
      </c>
      <c r="F1804" s="176">
        <f t="shared" si="120"/>
        <v>131.7568</v>
      </c>
      <c r="G1804" s="122">
        <v>630</v>
      </c>
      <c r="H1804" s="121">
        <v>0.8</v>
      </c>
      <c r="I1804" s="121">
        <f t="shared" si="121"/>
        <v>504</v>
      </c>
      <c r="J1804" s="176">
        <f t="shared" si="123"/>
        <v>131.7568</v>
      </c>
      <c r="K1804" s="177">
        <f t="shared" si="122"/>
        <v>372.2432</v>
      </c>
      <c r="L1804" s="174"/>
    </row>
    <row r="1805" spans="1:12" s="15" customFormat="1" ht="16.5" thickBot="1">
      <c r="A1805" s="122"/>
      <c r="B1805" s="175">
        <v>610</v>
      </c>
      <c r="C1805" s="121">
        <v>0.4</v>
      </c>
      <c r="D1805" s="122">
        <v>80</v>
      </c>
      <c r="E1805" s="121">
        <v>1.73</v>
      </c>
      <c r="F1805" s="176">
        <f t="shared" si="120"/>
        <v>44.288000000000004</v>
      </c>
      <c r="G1805" s="122">
        <v>630</v>
      </c>
      <c r="H1805" s="121">
        <v>0.8</v>
      </c>
      <c r="I1805" s="121">
        <f t="shared" si="121"/>
        <v>504</v>
      </c>
      <c r="J1805" s="176">
        <f t="shared" si="123"/>
        <v>44.288000000000004</v>
      </c>
      <c r="K1805" s="177">
        <f t="shared" si="122"/>
        <v>459.71199999999999</v>
      </c>
      <c r="L1805" s="174"/>
    </row>
    <row r="1806" spans="1:12" s="15" customFormat="1" ht="16.5" thickBot="1">
      <c r="A1806" s="122"/>
      <c r="B1806" s="175" t="s">
        <v>66</v>
      </c>
      <c r="C1806" s="121">
        <v>0.4</v>
      </c>
      <c r="D1806" s="122">
        <v>404</v>
      </c>
      <c r="E1806" s="121">
        <v>1.73</v>
      </c>
      <c r="F1806" s="176">
        <f t="shared" si="120"/>
        <v>223.65440000000004</v>
      </c>
      <c r="G1806" s="122">
        <v>630</v>
      </c>
      <c r="H1806" s="121">
        <v>0.8</v>
      </c>
      <c r="I1806" s="121">
        <f t="shared" si="121"/>
        <v>504</v>
      </c>
      <c r="J1806" s="176">
        <f t="shared" si="123"/>
        <v>223.65440000000004</v>
      </c>
      <c r="K1806" s="177">
        <f t="shared" si="122"/>
        <v>280.34559999999999</v>
      </c>
      <c r="L1806" s="174"/>
    </row>
    <row r="1807" spans="1:12" s="15" customFormat="1" ht="21" customHeight="1" thickBot="1">
      <c r="A1807" s="178" t="s">
        <v>63</v>
      </c>
      <c r="B1807" s="179"/>
      <c r="C1807" s="179"/>
      <c r="D1807" s="179"/>
      <c r="E1807" s="179"/>
      <c r="F1807" s="179"/>
      <c r="G1807" s="179"/>
      <c r="H1807" s="179"/>
      <c r="I1807" s="179"/>
      <c r="J1807" s="179"/>
      <c r="K1807" s="180"/>
      <c r="L1807" s="174"/>
    </row>
    <row r="1808" spans="1:12" s="15" customFormat="1" ht="16.5" thickBot="1">
      <c r="A1808" s="122"/>
      <c r="B1808" s="175">
        <v>168</v>
      </c>
      <c r="C1808" s="121">
        <v>0.4</v>
      </c>
      <c r="D1808" s="122">
        <v>45</v>
      </c>
      <c r="E1808" s="121">
        <v>1.73</v>
      </c>
      <c r="F1808" s="176">
        <f t="shared" si="120"/>
        <v>24.912000000000003</v>
      </c>
      <c r="G1808" s="122">
        <v>100</v>
      </c>
      <c r="H1808" s="121">
        <v>0.8</v>
      </c>
      <c r="I1808" s="121">
        <f t="shared" si="121"/>
        <v>80</v>
      </c>
      <c r="J1808" s="176">
        <f t="shared" si="123"/>
        <v>24.912000000000003</v>
      </c>
      <c r="K1808" s="177">
        <f t="shared" si="122"/>
        <v>55.087999999999994</v>
      </c>
      <c r="L1808" s="174"/>
    </row>
    <row r="1809" spans="1:12" s="15" customFormat="1" ht="16.5" thickBot="1">
      <c r="A1809" s="122"/>
      <c r="B1809" s="175">
        <v>209</v>
      </c>
      <c r="C1809" s="121">
        <v>0.4</v>
      </c>
      <c r="D1809" s="122">
        <v>261</v>
      </c>
      <c r="E1809" s="121">
        <v>1.73</v>
      </c>
      <c r="F1809" s="176">
        <f t="shared" si="120"/>
        <v>144.4896</v>
      </c>
      <c r="G1809" s="122">
        <v>250</v>
      </c>
      <c r="H1809" s="121">
        <v>0.8</v>
      </c>
      <c r="I1809" s="121">
        <f t="shared" si="121"/>
        <v>200</v>
      </c>
      <c r="J1809" s="176">
        <f t="shared" si="123"/>
        <v>144.4896</v>
      </c>
      <c r="K1809" s="177">
        <f t="shared" si="122"/>
        <v>55.510400000000004</v>
      </c>
      <c r="L1809" s="174"/>
    </row>
    <row r="1810" spans="1:12" s="15" customFormat="1" ht="16.5" thickBot="1">
      <c r="A1810" s="122"/>
      <c r="B1810" s="175">
        <v>239</v>
      </c>
      <c r="C1810" s="121">
        <v>0.4</v>
      </c>
      <c r="D1810" s="122">
        <v>124</v>
      </c>
      <c r="E1810" s="121">
        <v>1.73</v>
      </c>
      <c r="F1810" s="176">
        <f t="shared" si="120"/>
        <v>68.646400000000014</v>
      </c>
      <c r="G1810" s="122">
        <v>100</v>
      </c>
      <c r="H1810" s="121">
        <v>0.8</v>
      </c>
      <c r="I1810" s="121">
        <f t="shared" si="121"/>
        <v>80</v>
      </c>
      <c r="J1810" s="176">
        <f t="shared" si="123"/>
        <v>68.646400000000014</v>
      </c>
      <c r="K1810" s="177">
        <f t="shared" si="122"/>
        <v>11.353599999999986</v>
      </c>
      <c r="L1810" s="174"/>
    </row>
    <row r="1811" spans="1:12" s="15" customFormat="1" ht="16.5" thickBot="1">
      <c r="A1811" s="122"/>
      <c r="B1811" s="175">
        <v>472</v>
      </c>
      <c r="C1811" s="121">
        <v>0.4</v>
      </c>
      <c r="D1811" s="122">
        <v>145</v>
      </c>
      <c r="E1811" s="121">
        <v>1.73</v>
      </c>
      <c r="F1811" s="176">
        <f t="shared" si="120"/>
        <v>80.272000000000006</v>
      </c>
      <c r="G1811" s="122">
        <v>250</v>
      </c>
      <c r="H1811" s="121">
        <v>0.8</v>
      </c>
      <c r="I1811" s="121">
        <f t="shared" si="121"/>
        <v>200</v>
      </c>
      <c r="J1811" s="176">
        <f t="shared" si="123"/>
        <v>80.272000000000006</v>
      </c>
      <c r="K1811" s="177">
        <f t="shared" si="122"/>
        <v>119.72799999999999</v>
      </c>
      <c r="L1811" s="174"/>
    </row>
    <row r="1812" spans="1:12" s="15" customFormat="1" ht="16.5" thickBot="1">
      <c r="A1812" s="122"/>
      <c r="B1812" s="175">
        <v>178</v>
      </c>
      <c r="C1812" s="121">
        <v>0.4</v>
      </c>
      <c r="D1812" s="122">
        <v>260</v>
      </c>
      <c r="E1812" s="121">
        <v>1.73</v>
      </c>
      <c r="F1812" s="176">
        <f t="shared" si="120"/>
        <v>143.93600000000001</v>
      </c>
      <c r="G1812" s="122">
        <v>630</v>
      </c>
      <c r="H1812" s="121">
        <v>0.8</v>
      </c>
      <c r="I1812" s="121">
        <f t="shared" si="121"/>
        <v>504</v>
      </c>
      <c r="J1812" s="176">
        <f t="shared" si="123"/>
        <v>143.93600000000001</v>
      </c>
      <c r="K1812" s="177">
        <f t="shared" si="122"/>
        <v>360.06399999999996</v>
      </c>
      <c r="L1812" s="174"/>
    </row>
    <row r="1813" spans="1:12" s="15" customFormat="1" ht="16.5" thickBot="1">
      <c r="A1813" s="122"/>
      <c r="B1813" s="175">
        <v>179</v>
      </c>
      <c r="C1813" s="121">
        <v>0.4</v>
      </c>
      <c r="D1813" s="122">
        <v>365</v>
      </c>
      <c r="E1813" s="121">
        <v>1.73</v>
      </c>
      <c r="F1813" s="176">
        <f t="shared" si="120"/>
        <v>202.06399999999999</v>
      </c>
      <c r="G1813" s="122">
        <v>630</v>
      </c>
      <c r="H1813" s="121">
        <v>0.8</v>
      </c>
      <c r="I1813" s="121">
        <f t="shared" si="121"/>
        <v>504</v>
      </c>
      <c r="J1813" s="176">
        <f t="shared" si="123"/>
        <v>202.06399999999999</v>
      </c>
      <c r="K1813" s="177">
        <f t="shared" si="122"/>
        <v>301.93600000000004</v>
      </c>
      <c r="L1813" s="174"/>
    </row>
    <row r="1814" spans="1:12" s="15" customFormat="1" ht="16.5" thickBot="1">
      <c r="A1814" s="122"/>
      <c r="B1814" s="175">
        <v>274</v>
      </c>
      <c r="C1814" s="121">
        <v>0.4</v>
      </c>
      <c r="D1814" s="122">
        <v>35</v>
      </c>
      <c r="E1814" s="121">
        <v>1.73</v>
      </c>
      <c r="F1814" s="176">
        <f t="shared" si="120"/>
        <v>19.376000000000001</v>
      </c>
      <c r="G1814" s="122">
        <v>630</v>
      </c>
      <c r="H1814" s="121">
        <v>0.8</v>
      </c>
      <c r="I1814" s="121">
        <f t="shared" si="121"/>
        <v>504</v>
      </c>
      <c r="J1814" s="176">
        <f t="shared" si="123"/>
        <v>19.376000000000001</v>
      </c>
      <c r="K1814" s="177">
        <f t="shared" si="122"/>
        <v>484.62400000000002</v>
      </c>
      <c r="L1814" s="174"/>
    </row>
    <row r="1815" spans="1:12" s="15" customFormat="1" ht="16.5" thickBot="1">
      <c r="A1815" s="122"/>
      <c r="B1815" s="175">
        <v>158</v>
      </c>
      <c r="C1815" s="121">
        <v>0.4</v>
      </c>
      <c r="D1815" s="122">
        <v>74</v>
      </c>
      <c r="E1815" s="121">
        <v>1.73</v>
      </c>
      <c r="F1815" s="176">
        <f t="shared" si="120"/>
        <v>40.9664</v>
      </c>
      <c r="G1815" s="122">
        <v>400</v>
      </c>
      <c r="H1815" s="121">
        <v>0.8</v>
      </c>
      <c r="I1815" s="121">
        <f t="shared" si="121"/>
        <v>320</v>
      </c>
      <c r="J1815" s="176">
        <f t="shared" si="123"/>
        <v>40.9664</v>
      </c>
      <c r="K1815" s="177">
        <f t="shared" si="122"/>
        <v>279.03359999999998</v>
      </c>
      <c r="L1815" s="174"/>
    </row>
    <row r="1816" spans="1:12" s="15" customFormat="1" ht="21.75" customHeight="1" thickBot="1">
      <c r="A1816" s="178" t="s">
        <v>67</v>
      </c>
      <c r="B1816" s="179"/>
      <c r="C1816" s="179"/>
      <c r="D1816" s="179"/>
      <c r="E1816" s="179"/>
      <c r="F1816" s="179"/>
      <c r="G1816" s="179"/>
      <c r="H1816" s="179"/>
      <c r="I1816" s="179"/>
      <c r="J1816" s="179"/>
      <c r="K1816" s="180"/>
      <c r="L1816" s="174"/>
    </row>
    <row r="1817" spans="1:12" s="15" customFormat="1" ht="16.5" thickBot="1">
      <c r="A1817" s="122"/>
      <c r="B1817" s="175">
        <v>631</v>
      </c>
      <c r="C1817" s="121">
        <v>0.4</v>
      </c>
      <c r="D1817" s="122">
        <v>48</v>
      </c>
      <c r="E1817" s="121">
        <v>1.73</v>
      </c>
      <c r="F1817" s="176">
        <f t="shared" si="120"/>
        <v>26.572800000000001</v>
      </c>
      <c r="G1817" s="122">
        <v>250</v>
      </c>
      <c r="H1817" s="121">
        <v>0.8</v>
      </c>
      <c r="I1817" s="121">
        <f t="shared" si="121"/>
        <v>200</v>
      </c>
      <c r="J1817" s="176">
        <f t="shared" si="123"/>
        <v>26.572800000000001</v>
      </c>
      <c r="K1817" s="177">
        <f t="shared" si="122"/>
        <v>173.4272</v>
      </c>
      <c r="L1817" s="174"/>
    </row>
    <row r="1818" spans="1:12" s="15" customFormat="1" ht="16.5" thickBot="1">
      <c r="A1818" s="122"/>
      <c r="B1818" s="175">
        <v>632</v>
      </c>
      <c r="C1818" s="121">
        <v>0.4</v>
      </c>
      <c r="D1818" s="122">
        <v>43</v>
      </c>
      <c r="E1818" s="121">
        <v>1.73</v>
      </c>
      <c r="F1818" s="176">
        <f t="shared" si="120"/>
        <v>23.8048</v>
      </c>
      <c r="G1818" s="122">
        <v>250</v>
      </c>
      <c r="H1818" s="121">
        <v>0.8</v>
      </c>
      <c r="I1818" s="121">
        <f t="shared" si="121"/>
        <v>200</v>
      </c>
      <c r="J1818" s="176">
        <f t="shared" si="123"/>
        <v>23.8048</v>
      </c>
      <c r="K1818" s="177">
        <f t="shared" si="122"/>
        <v>176.1952</v>
      </c>
      <c r="L1818" s="174"/>
    </row>
    <row r="1819" spans="1:12" s="15" customFormat="1" ht="16.5" thickBot="1">
      <c r="A1819" s="122"/>
      <c r="B1819" s="175">
        <v>633</v>
      </c>
      <c r="C1819" s="121">
        <v>0.4</v>
      </c>
      <c r="D1819" s="122">
        <v>99</v>
      </c>
      <c r="E1819" s="121">
        <v>1.73</v>
      </c>
      <c r="F1819" s="176">
        <f t="shared" si="120"/>
        <v>54.806399999999996</v>
      </c>
      <c r="G1819" s="122">
        <v>400</v>
      </c>
      <c r="H1819" s="121">
        <v>0.8</v>
      </c>
      <c r="I1819" s="121">
        <f t="shared" si="121"/>
        <v>320</v>
      </c>
      <c r="J1819" s="176">
        <f t="shared" si="123"/>
        <v>54.806399999999996</v>
      </c>
      <c r="K1819" s="177">
        <f t="shared" si="122"/>
        <v>265.1936</v>
      </c>
      <c r="L1819" s="174"/>
    </row>
    <row r="1820" spans="1:12" s="15" customFormat="1" ht="16.5" thickBot="1">
      <c r="A1820" s="122"/>
      <c r="B1820" s="175">
        <v>634</v>
      </c>
      <c r="C1820" s="121">
        <v>0.4</v>
      </c>
      <c r="D1820" s="122">
        <v>165</v>
      </c>
      <c r="E1820" s="121">
        <v>1.73</v>
      </c>
      <c r="F1820" s="176">
        <f t="shared" si="120"/>
        <v>91.343999999999994</v>
      </c>
      <c r="G1820" s="122">
        <v>400</v>
      </c>
      <c r="H1820" s="121">
        <v>0.8</v>
      </c>
      <c r="I1820" s="121">
        <f t="shared" si="121"/>
        <v>320</v>
      </c>
      <c r="J1820" s="176">
        <f t="shared" si="123"/>
        <v>91.343999999999994</v>
      </c>
      <c r="K1820" s="177">
        <f t="shared" si="122"/>
        <v>228.65600000000001</v>
      </c>
      <c r="L1820" s="174"/>
    </row>
    <row r="1821" spans="1:12" s="15" customFormat="1" ht="16.5" thickBot="1">
      <c r="A1821" s="122"/>
      <c r="B1821" s="175">
        <v>635</v>
      </c>
      <c r="C1821" s="121">
        <v>0.4</v>
      </c>
      <c r="D1821" s="122">
        <v>89</v>
      </c>
      <c r="E1821" s="121">
        <v>1.73</v>
      </c>
      <c r="F1821" s="176">
        <f t="shared" si="120"/>
        <v>49.270400000000002</v>
      </c>
      <c r="G1821" s="122">
        <v>250</v>
      </c>
      <c r="H1821" s="121">
        <v>0.8</v>
      </c>
      <c r="I1821" s="121">
        <f t="shared" si="121"/>
        <v>200</v>
      </c>
      <c r="J1821" s="176">
        <f t="shared" si="123"/>
        <v>49.270400000000002</v>
      </c>
      <c r="K1821" s="177">
        <f t="shared" si="122"/>
        <v>150.7296</v>
      </c>
      <c r="L1821" s="174"/>
    </row>
    <row r="1822" spans="1:12" s="15" customFormat="1" ht="16.5" thickBot="1">
      <c r="A1822" s="122"/>
      <c r="B1822" s="175">
        <v>693</v>
      </c>
      <c r="C1822" s="121">
        <v>0.4</v>
      </c>
      <c r="D1822" s="122">
        <v>55</v>
      </c>
      <c r="E1822" s="121">
        <v>1.73</v>
      </c>
      <c r="F1822" s="176">
        <f t="shared" si="120"/>
        <v>30.448000000000004</v>
      </c>
      <c r="G1822" s="122">
        <v>400</v>
      </c>
      <c r="H1822" s="121">
        <v>0.8</v>
      </c>
      <c r="I1822" s="121">
        <f t="shared" si="121"/>
        <v>320</v>
      </c>
      <c r="J1822" s="176">
        <f t="shared" si="123"/>
        <v>30.448000000000004</v>
      </c>
      <c r="K1822" s="177">
        <f t="shared" si="122"/>
        <v>289.55200000000002</v>
      </c>
      <c r="L1822" s="174"/>
    </row>
    <row r="1823" spans="1:12" s="15" customFormat="1" ht="16.5" thickBot="1">
      <c r="A1823" s="122"/>
      <c r="B1823" s="175">
        <v>694</v>
      </c>
      <c r="C1823" s="121">
        <v>0.4</v>
      </c>
      <c r="D1823" s="122">
        <v>40</v>
      </c>
      <c r="E1823" s="121">
        <v>1.73</v>
      </c>
      <c r="F1823" s="176">
        <f t="shared" si="120"/>
        <v>22.144000000000002</v>
      </c>
      <c r="G1823" s="122">
        <v>400</v>
      </c>
      <c r="H1823" s="121">
        <v>0.8</v>
      </c>
      <c r="I1823" s="121">
        <f t="shared" si="121"/>
        <v>320</v>
      </c>
      <c r="J1823" s="176">
        <f t="shared" si="123"/>
        <v>22.144000000000002</v>
      </c>
      <c r="K1823" s="177">
        <f t="shared" si="122"/>
        <v>297.85599999999999</v>
      </c>
      <c r="L1823" s="174"/>
    </row>
    <row r="1824" spans="1:12" s="15" customFormat="1" ht="16.5" thickBot="1">
      <c r="A1824" s="122"/>
      <c r="B1824" s="175">
        <v>672</v>
      </c>
      <c r="C1824" s="121">
        <v>0.4</v>
      </c>
      <c r="D1824" s="122">
        <v>92</v>
      </c>
      <c r="E1824" s="121">
        <v>1.73</v>
      </c>
      <c r="F1824" s="176">
        <f t="shared" si="120"/>
        <v>50.931200000000011</v>
      </c>
      <c r="G1824" s="122">
        <v>400</v>
      </c>
      <c r="H1824" s="121">
        <v>0.8</v>
      </c>
      <c r="I1824" s="121">
        <f t="shared" si="121"/>
        <v>320</v>
      </c>
      <c r="J1824" s="176">
        <f t="shared" si="123"/>
        <v>50.931200000000011</v>
      </c>
      <c r="K1824" s="177">
        <f t="shared" si="122"/>
        <v>269.06880000000001</v>
      </c>
      <c r="L1824" s="174"/>
    </row>
    <row r="1825" spans="1:12" s="15" customFormat="1" ht="16.5" thickBot="1">
      <c r="A1825" s="122"/>
      <c r="B1825" s="175">
        <v>695</v>
      </c>
      <c r="C1825" s="121">
        <v>0.4</v>
      </c>
      <c r="D1825" s="122">
        <v>60</v>
      </c>
      <c r="E1825" s="121">
        <v>1.73</v>
      </c>
      <c r="F1825" s="176">
        <f t="shared" si="120"/>
        <v>33.216000000000001</v>
      </c>
      <c r="G1825" s="122">
        <v>400</v>
      </c>
      <c r="H1825" s="121">
        <v>0.8</v>
      </c>
      <c r="I1825" s="121">
        <f t="shared" si="121"/>
        <v>320</v>
      </c>
      <c r="J1825" s="176">
        <f t="shared" si="123"/>
        <v>33.216000000000001</v>
      </c>
      <c r="K1825" s="177">
        <f t="shared" si="122"/>
        <v>286.78399999999999</v>
      </c>
      <c r="L1825" s="174"/>
    </row>
    <row r="1826" spans="1:12" s="15" customFormat="1" ht="16.5" thickBot="1">
      <c r="A1826" s="122"/>
      <c r="B1826" s="175">
        <v>696</v>
      </c>
      <c r="C1826" s="121">
        <v>0.4</v>
      </c>
      <c r="D1826" s="122">
        <v>50</v>
      </c>
      <c r="E1826" s="121">
        <v>1.73</v>
      </c>
      <c r="F1826" s="176">
        <f t="shared" si="120"/>
        <v>27.680000000000003</v>
      </c>
      <c r="G1826" s="122">
        <v>400</v>
      </c>
      <c r="H1826" s="121">
        <v>0.8</v>
      </c>
      <c r="I1826" s="121">
        <f t="shared" si="121"/>
        <v>320</v>
      </c>
      <c r="J1826" s="176">
        <f t="shared" si="123"/>
        <v>27.680000000000003</v>
      </c>
      <c r="K1826" s="177">
        <f t="shared" si="122"/>
        <v>292.32</v>
      </c>
      <c r="L1826" s="174"/>
    </row>
    <row r="1827" spans="1:12" s="15" customFormat="1" ht="16.5" thickBot="1">
      <c r="A1827" s="122"/>
      <c r="B1827" s="175">
        <v>739</v>
      </c>
      <c r="C1827" s="121">
        <v>0.4</v>
      </c>
      <c r="D1827" s="122">
        <v>10</v>
      </c>
      <c r="E1827" s="121">
        <v>1.73</v>
      </c>
      <c r="F1827" s="176">
        <f t="shared" si="120"/>
        <v>5.5360000000000005</v>
      </c>
      <c r="G1827" s="122">
        <v>100</v>
      </c>
      <c r="H1827" s="121">
        <v>0.8</v>
      </c>
      <c r="I1827" s="121">
        <f t="shared" si="121"/>
        <v>80</v>
      </c>
      <c r="J1827" s="176">
        <f t="shared" si="123"/>
        <v>5.5360000000000005</v>
      </c>
      <c r="K1827" s="177">
        <f t="shared" si="122"/>
        <v>74.463999999999999</v>
      </c>
      <c r="L1827" s="174"/>
    </row>
    <row r="1828" spans="1:12" s="15" customFormat="1" ht="16.5" thickBot="1">
      <c r="A1828" s="122"/>
      <c r="B1828" s="175">
        <v>740</v>
      </c>
      <c r="C1828" s="121">
        <v>0.4</v>
      </c>
      <c r="D1828" s="122">
        <v>10</v>
      </c>
      <c r="E1828" s="121">
        <v>1.73</v>
      </c>
      <c r="F1828" s="176">
        <f t="shared" si="120"/>
        <v>5.5360000000000005</v>
      </c>
      <c r="G1828" s="122">
        <v>100</v>
      </c>
      <c r="H1828" s="121">
        <v>0.8</v>
      </c>
      <c r="I1828" s="121">
        <f t="shared" si="121"/>
        <v>80</v>
      </c>
      <c r="J1828" s="176">
        <f t="shared" si="123"/>
        <v>5.5360000000000005</v>
      </c>
      <c r="K1828" s="177">
        <f t="shared" si="122"/>
        <v>74.463999999999999</v>
      </c>
      <c r="L1828" s="174"/>
    </row>
    <row r="1829" spans="1:12" s="15" customFormat="1" ht="23.25" customHeight="1" thickBot="1">
      <c r="A1829" s="178" t="s">
        <v>62</v>
      </c>
      <c r="B1829" s="179"/>
      <c r="C1829" s="179"/>
      <c r="D1829" s="179"/>
      <c r="E1829" s="179"/>
      <c r="F1829" s="179"/>
      <c r="G1829" s="179"/>
      <c r="H1829" s="179"/>
      <c r="I1829" s="179"/>
      <c r="J1829" s="179"/>
      <c r="K1829" s="180"/>
      <c r="L1829" s="174"/>
    </row>
    <row r="1830" spans="1:12" s="15" customFormat="1" ht="16.5" thickBot="1">
      <c r="A1830" s="122"/>
      <c r="B1830" s="175">
        <v>651</v>
      </c>
      <c r="C1830" s="121">
        <v>0.4</v>
      </c>
      <c r="D1830" s="122">
        <v>56</v>
      </c>
      <c r="E1830" s="121">
        <v>1.73</v>
      </c>
      <c r="F1830" s="176">
        <f t="shared" si="120"/>
        <v>31.001600000000003</v>
      </c>
      <c r="G1830" s="122">
        <v>250</v>
      </c>
      <c r="H1830" s="121">
        <v>0.8</v>
      </c>
      <c r="I1830" s="121">
        <f t="shared" si="121"/>
        <v>200</v>
      </c>
      <c r="J1830" s="176">
        <f t="shared" si="123"/>
        <v>31.001600000000003</v>
      </c>
      <c r="K1830" s="177">
        <f t="shared" si="122"/>
        <v>168.9984</v>
      </c>
      <c r="L1830" s="174"/>
    </row>
    <row r="1831" spans="1:12" s="15" customFormat="1" ht="16.5" thickBot="1">
      <c r="A1831" s="122"/>
      <c r="B1831" s="175">
        <v>652</v>
      </c>
      <c r="C1831" s="121">
        <v>0.4</v>
      </c>
      <c r="D1831" s="122">
        <v>45</v>
      </c>
      <c r="E1831" s="121">
        <v>1.73</v>
      </c>
      <c r="F1831" s="176">
        <f t="shared" si="120"/>
        <v>24.912000000000003</v>
      </c>
      <c r="G1831" s="122">
        <v>250</v>
      </c>
      <c r="H1831" s="121">
        <v>0.8</v>
      </c>
      <c r="I1831" s="121">
        <f t="shared" si="121"/>
        <v>200</v>
      </c>
      <c r="J1831" s="176">
        <f t="shared" si="123"/>
        <v>24.912000000000003</v>
      </c>
      <c r="K1831" s="177">
        <f t="shared" si="122"/>
        <v>175.08799999999999</v>
      </c>
      <c r="L1831" s="174"/>
    </row>
    <row r="1832" spans="1:12" s="15" customFormat="1" ht="16.5" thickBot="1">
      <c r="A1832" s="122"/>
      <c r="B1832" s="175">
        <v>653</v>
      </c>
      <c r="C1832" s="121">
        <v>0.4</v>
      </c>
      <c r="D1832" s="122">
        <v>6</v>
      </c>
      <c r="E1832" s="121">
        <v>1.73</v>
      </c>
      <c r="F1832" s="176">
        <f t="shared" si="120"/>
        <v>3.3216000000000001</v>
      </c>
      <c r="G1832" s="122">
        <v>250</v>
      </c>
      <c r="H1832" s="121">
        <v>0.8</v>
      </c>
      <c r="I1832" s="121">
        <f t="shared" si="121"/>
        <v>200</v>
      </c>
      <c r="J1832" s="176">
        <f t="shared" si="123"/>
        <v>3.3216000000000001</v>
      </c>
      <c r="K1832" s="184">
        <f t="shared" si="122"/>
        <v>196.67840000000001</v>
      </c>
      <c r="L1832" s="174"/>
    </row>
    <row r="1833" spans="1:12" s="15" customFormat="1" ht="16.5" thickBot="1">
      <c r="A1833" s="122"/>
      <c r="B1833" s="175">
        <v>650</v>
      </c>
      <c r="C1833" s="121">
        <v>0.4</v>
      </c>
      <c r="D1833" s="122">
        <v>32</v>
      </c>
      <c r="E1833" s="121">
        <v>1.73</v>
      </c>
      <c r="F1833" s="176">
        <f t="shared" si="120"/>
        <v>17.715200000000003</v>
      </c>
      <c r="G1833" s="122">
        <v>250</v>
      </c>
      <c r="H1833" s="121">
        <v>0.8</v>
      </c>
      <c r="I1833" s="121">
        <f t="shared" si="121"/>
        <v>200</v>
      </c>
      <c r="J1833" s="176">
        <f t="shared" si="123"/>
        <v>17.715200000000003</v>
      </c>
      <c r="K1833" s="177">
        <f t="shared" si="122"/>
        <v>182.28479999999999</v>
      </c>
      <c r="L1833" s="174"/>
    </row>
    <row r="1834" spans="1:12" s="15" customFormat="1" ht="16.5" thickBot="1">
      <c r="A1834" s="122"/>
      <c r="B1834" s="175">
        <v>654</v>
      </c>
      <c r="C1834" s="121">
        <v>0.4</v>
      </c>
      <c r="D1834" s="122">
        <v>65</v>
      </c>
      <c r="E1834" s="121">
        <v>1.73</v>
      </c>
      <c r="F1834" s="176">
        <f t="shared" si="120"/>
        <v>35.984000000000002</v>
      </c>
      <c r="G1834" s="122">
        <v>250</v>
      </c>
      <c r="H1834" s="121">
        <v>0.8</v>
      </c>
      <c r="I1834" s="121">
        <f t="shared" si="121"/>
        <v>200</v>
      </c>
      <c r="J1834" s="176">
        <f t="shared" si="123"/>
        <v>35.984000000000002</v>
      </c>
      <c r="K1834" s="177">
        <f t="shared" si="122"/>
        <v>164.01599999999999</v>
      </c>
      <c r="L1834" s="174"/>
    </row>
    <row r="1835" spans="1:12" s="15" customFormat="1" ht="16.5" thickBot="1">
      <c r="A1835" s="122"/>
      <c r="B1835" s="175">
        <v>655</v>
      </c>
      <c r="C1835" s="121">
        <v>0.4</v>
      </c>
      <c r="D1835" s="122">
        <v>40</v>
      </c>
      <c r="E1835" s="121">
        <v>1.73</v>
      </c>
      <c r="F1835" s="176">
        <f t="shared" si="120"/>
        <v>22.144000000000002</v>
      </c>
      <c r="G1835" s="122">
        <v>250</v>
      </c>
      <c r="H1835" s="121">
        <v>0.8</v>
      </c>
      <c r="I1835" s="121">
        <f t="shared" si="121"/>
        <v>200</v>
      </c>
      <c r="J1835" s="176">
        <f t="shared" si="123"/>
        <v>22.144000000000002</v>
      </c>
      <c r="K1835" s="177">
        <f t="shared" si="122"/>
        <v>177.85599999999999</v>
      </c>
      <c r="L1835" s="174"/>
    </row>
    <row r="1836" spans="1:12" s="15" customFormat="1" ht="16.5" thickBot="1">
      <c r="A1836" s="122"/>
      <c r="B1836" s="175">
        <v>656</v>
      </c>
      <c r="C1836" s="121">
        <v>0.4</v>
      </c>
      <c r="D1836" s="122">
        <v>20</v>
      </c>
      <c r="E1836" s="121">
        <v>1.73</v>
      </c>
      <c r="F1836" s="176">
        <f t="shared" si="120"/>
        <v>11.072000000000001</v>
      </c>
      <c r="G1836" s="122">
        <v>250</v>
      </c>
      <c r="H1836" s="121">
        <v>0.8</v>
      </c>
      <c r="I1836" s="121">
        <f t="shared" si="121"/>
        <v>200</v>
      </c>
      <c r="J1836" s="176">
        <f t="shared" si="123"/>
        <v>11.072000000000001</v>
      </c>
      <c r="K1836" s="177">
        <f t="shared" si="122"/>
        <v>188.928</v>
      </c>
      <c r="L1836" s="174"/>
    </row>
    <row r="1837" spans="1:12" s="15" customFormat="1" ht="16.5" thickBot="1">
      <c r="A1837" s="122"/>
      <c r="B1837" s="175">
        <v>657</v>
      </c>
      <c r="C1837" s="121">
        <v>0.4</v>
      </c>
      <c r="D1837" s="122">
        <v>116</v>
      </c>
      <c r="E1837" s="121">
        <v>1.73</v>
      </c>
      <c r="F1837" s="176">
        <f t="shared" si="120"/>
        <v>64.217600000000004</v>
      </c>
      <c r="G1837" s="122">
        <v>250</v>
      </c>
      <c r="H1837" s="121">
        <v>0.8</v>
      </c>
      <c r="I1837" s="121">
        <f t="shared" si="121"/>
        <v>200</v>
      </c>
      <c r="J1837" s="176">
        <f t="shared" si="123"/>
        <v>64.217600000000004</v>
      </c>
      <c r="K1837" s="177">
        <f t="shared" si="122"/>
        <v>135.7824</v>
      </c>
      <c r="L1837" s="174"/>
    </row>
    <row r="1838" spans="1:12" s="15" customFormat="1" ht="16.5" thickBot="1">
      <c r="A1838" s="122"/>
      <c r="B1838" s="175">
        <v>626</v>
      </c>
      <c r="C1838" s="121">
        <v>0.4</v>
      </c>
      <c r="D1838" s="122">
        <v>196</v>
      </c>
      <c r="E1838" s="121">
        <v>1.73</v>
      </c>
      <c r="F1838" s="176">
        <f t="shared" si="120"/>
        <v>108.50560000000002</v>
      </c>
      <c r="G1838" s="122">
        <v>400</v>
      </c>
      <c r="H1838" s="121">
        <v>0.8</v>
      </c>
      <c r="I1838" s="121">
        <f t="shared" si="121"/>
        <v>320</v>
      </c>
      <c r="J1838" s="176">
        <f t="shared" si="123"/>
        <v>108.50560000000002</v>
      </c>
      <c r="K1838" s="177">
        <f t="shared" si="122"/>
        <v>211.49439999999998</v>
      </c>
      <c r="L1838" s="174"/>
    </row>
    <row r="1839" spans="1:12" s="15" customFormat="1" ht="16.5" thickBot="1">
      <c r="A1839" s="122"/>
      <c r="B1839" s="175">
        <v>645</v>
      </c>
      <c r="C1839" s="121">
        <v>0.4</v>
      </c>
      <c r="D1839" s="122">
        <v>49</v>
      </c>
      <c r="E1839" s="121">
        <v>1.73</v>
      </c>
      <c r="F1839" s="176">
        <f t="shared" si="120"/>
        <v>27.126400000000004</v>
      </c>
      <c r="G1839" s="122">
        <v>250</v>
      </c>
      <c r="H1839" s="121">
        <v>0.8</v>
      </c>
      <c r="I1839" s="121">
        <f t="shared" si="121"/>
        <v>200</v>
      </c>
      <c r="J1839" s="176">
        <f t="shared" si="123"/>
        <v>27.126400000000004</v>
      </c>
      <c r="K1839" s="177">
        <f t="shared" si="122"/>
        <v>172.87360000000001</v>
      </c>
      <c r="L1839" s="174"/>
    </row>
    <row r="1840" spans="1:12" s="15" customFormat="1" ht="16.5" thickBot="1">
      <c r="A1840" s="122"/>
      <c r="B1840" s="175">
        <v>646</v>
      </c>
      <c r="C1840" s="121">
        <v>0.4</v>
      </c>
      <c r="D1840" s="122">
        <v>38.5</v>
      </c>
      <c r="E1840" s="121">
        <v>1.73</v>
      </c>
      <c r="F1840" s="176">
        <f t="shared" si="120"/>
        <v>21.313600000000001</v>
      </c>
      <c r="G1840" s="122">
        <v>250</v>
      </c>
      <c r="H1840" s="121">
        <v>0.8</v>
      </c>
      <c r="I1840" s="121">
        <f t="shared" si="121"/>
        <v>200</v>
      </c>
      <c r="J1840" s="176">
        <f t="shared" si="123"/>
        <v>21.313600000000001</v>
      </c>
      <c r="K1840" s="177">
        <f t="shared" si="122"/>
        <v>178.68639999999999</v>
      </c>
      <c r="L1840" s="174"/>
    </row>
    <row r="1841" spans="1:12" s="15" customFormat="1" ht="16.5" thickBot="1">
      <c r="A1841" s="122"/>
      <c r="B1841" s="175">
        <v>647</v>
      </c>
      <c r="C1841" s="121">
        <v>0.4</v>
      </c>
      <c r="D1841" s="122">
        <v>33.799999999999997</v>
      </c>
      <c r="E1841" s="121">
        <v>1.73</v>
      </c>
      <c r="F1841" s="176">
        <f t="shared" si="120"/>
        <v>18.711679999999998</v>
      </c>
      <c r="G1841" s="122">
        <v>250</v>
      </c>
      <c r="H1841" s="121">
        <v>0.8</v>
      </c>
      <c r="I1841" s="121">
        <f t="shared" si="121"/>
        <v>200</v>
      </c>
      <c r="J1841" s="176">
        <f t="shared" si="123"/>
        <v>18.711679999999998</v>
      </c>
      <c r="K1841" s="177">
        <f t="shared" si="122"/>
        <v>181.28832</v>
      </c>
      <c r="L1841" s="174"/>
    </row>
    <row r="1842" spans="1:12" s="15" customFormat="1" ht="16.5" thickBot="1">
      <c r="A1842" s="122"/>
      <c r="B1842" s="175">
        <v>648</v>
      </c>
      <c r="C1842" s="121">
        <v>0.4</v>
      </c>
      <c r="D1842" s="122">
        <v>45</v>
      </c>
      <c r="E1842" s="121">
        <v>1.73</v>
      </c>
      <c r="F1842" s="176">
        <f t="shared" si="120"/>
        <v>24.912000000000003</v>
      </c>
      <c r="G1842" s="122">
        <v>250</v>
      </c>
      <c r="H1842" s="121">
        <v>0.8</v>
      </c>
      <c r="I1842" s="121">
        <f t="shared" si="121"/>
        <v>200</v>
      </c>
      <c r="J1842" s="176">
        <f t="shared" si="123"/>
        <v>24.912000000000003</v>
      </c>
      <c r="K1842" s="177">
        <f t="shared" si="122"/>
        <v>175.08799999999999</v>
      </c>
      <c r="L1842" s="174"/>
    </row>
    <row r="1843" spans="1:12" s="15" customFormat="1" ht="16.5" thickBot="1">
      <c r="A1843" s="122"/>
      <c r="B1843" s="175">
        <v>649</v>
      </c>
      <c r="C1843" s="121">
        <v>0.4</v>
      </c>
      <c r="D1843" s="122">
        <v>49</v>
      </c>
      <c r="E1843" s="121">
        <v>1.73</v>
      </c>
      <c r="F1843" s="176">
        <f t="shared" si="120"/>
        <v>27.126400000000004</v>
      </c>
      <c r="G1843" s="122">
        <v>250</v>
      </c>
      <c r="H1843" s="121">
        <v>0.8</v>
      </c>
      <c r="I1843" s="121">
        <f t="shared" si="121"/>
        <v>200</v>
      </c>
      <c r="J1843" s="176">
        <f t="shared" si="123"/>
        <v>27.126400000000004</v>
      </c>
      <c r="K1843" s="177">
        <f t="shared" si="122"/>
        <v>172.87360000000001</v>
      </c>
      <c r="L1843" s="174"/>
    </row>
    <row r="1844" spans="1:12" s="15" customFormat="1" ht="16.5" thickBot="1">
      <c r="A1844" s="122"/>
      <c r="B1844" s="175">
        <v>660</v>
      </c>
      <c r="C1844" s="121">
        <v>0.4</v>
      </c>
      <c r="D1844" s="122">
        <v>69</v>
      </c>
      <c r="E1844" s="121">
        <v>1.73</v>
      </c>
      <c r="F1844" s="176">
        <f t="shared" si="120"/>
        <v>38.198400000000007</v>
      </c>
      <c r="G1844" s="122">
        <v>250</v>
      </c>
      <c r="H1844" s="121">
        <v>0.8</v>
      </c>
      <c r="I1844" s="121">
        <f t="shared" si="121"/>
        <v>200</v>
      </c>
      <c r="J1844" s="176">
        <f t="shared" si="123"/>
        <v>38.198400000000007</v>
      </c>
      <c r="K1844" s="177">
        <f t="shared" si="122"/>
        <v>161.80160000000001</v>
      </c>
      <c r="L1844" s="174"/>
    </row>
    <row r="1845" spans="1:12" s="15" customFormat="1" ht="16.5" thickBot="1">
      <c r="A1845" s="122"/>
      <c r="B1845" s="175">
        <v>661</v>
      </c>
      <c r="C1845" s="121">
        <v>0.4</v>
      </c>
      <c r="D1845" s="122">
        <v>23</v>
      </c>
      <c r="E1845" s="121">
        <v>1.73</v>
      </c>
      <c r="F1845" s="176">
        <f t="shared" si="120"/>
        <v>12.732800000000003</v>
      </c>
      <c r="G1845" s="122">
        <v>250</v>
      </c>
      <c r="H1845" s="121">
        <v>0.8</v>
      </c>
      <c r="I1845" s="121">
        <f t="shared" si="121"/>
        <v>200</v>
      </c>
      <c r="J1845" s="176">
        <f t="shared" si="123"/>
        <v>12.732800000000003</v>
      </c>
      <c r="K1845" s="177">
        <f t="shared" si="122"/>
        <v>187.2672</v>
      </c>
      <c r="L1845" s="174"/>
    </row>
    <row r="1846" spans="1:12" s="15" customFormat="1" ht="16.5" thickBot="1">
      <c r="A1846" s="122"/>
      <c r="B1846" s="175">
        <v>659</v>
      </c>
      <c r="C1846" s="121">
        <v>0.4</v>
      </c>
      <c r="D1846" s="122">
        <v>131</v>
      </c>
      <c r="E1846" s="121">
        <v>1.73</v>
      </c>
      <c r="F1846" s="176">
        <f t="shared" si="120"/>
        <v>72.521600000000021</v>
      </c>
      <c r="G1846" s="122">
        <v>250</v>
      </c>
      <c r="H1846" s="121">
        <v>0.8</v>
      </c>
      <c r="I1846" s="121">
        <f t="shared" si="121"/>
        <v>200</v>
      </c>
      <c r="J1846" s="176">
        <f t="shared" si="123"/>
        <v>72.521600000000021</v>
      </c>
      <c r="K1846" s="177">
        <f t="shared" si="122"/>
        <v>127.47839999999998</v>
      </c>
      <c r="L1846" s="174"/>
    </row>
    <row r="1847" spans="1:12" s="15" customFormat="1" ht="21" customHeight="1" thickBot="1">
      <c r="A1847" s="178" t="s">
        <v>68</v>
      </c>
      <c r="B1847" s="179"/>
      <c r="C1847" s="179"/>
      <c r="D1847" s="179"/>
      <c r="E1847" s="179"/>
      <c r="F1847" s="179"/>
      <c r="G1847" s="179"/>
      <c r="H1847" s="179"/>
      <c r="I1847" s="179"/>
      <c r="J1847" s="179"/>
      <c r="K1847" s="180"/>
      <c r="L1847" s="174"/>
    </row>
    <row r="1848" spans="1:12" s="15" customFormat="1" ht="16.5" thickBot="1">
      <c r="A1848" s="122"/>
      <c r="B1848" s="175">
        <v>715</v>
      </c>
      <c r="C1848" s="121">
        <v>0.4</v>
      </c>
      <c r="D1848" s="122">
        <v>45</v>
      </c>
      <c r="E1848" s="121">
        <v>1.73</v>
      </c>
      <c r="F1848" s="176">
        <f t="shared" si="120"/>
        <v>24.912000000000003</v>
      </c>
      <c r="G1848" s="122">
        <v>160</v>
      </c>
      <c r="H1848" s="121">
        <v>0.8</v>
      </c>
      <c r="I1848" s="121">
        <f t="shared" si="121"/>
        <v>128</v>
      </c>
      <c r="J1848" s="176">
        <f t="shared" si="123"/>
        <v>24.912000000000003</v>
      </c>
      <c r="K1848" s="177">
        <f t="shared" si="122"/>
        <v>103.08799999999999</v>
      </c>
      <c r="L1848" s="174"/>
    </row>
    <row r="1849" spans="1:12" s="15" customFormat="1" ht="16.5" thickBot="1">
      <c r="A1849" s="122"/>
      <c r="B1849" s="175">
        <v>716</v>
      </c>
      <c r="C1849" s="121">
        <v>0.4</v>
      </c>
      <c r="D1849" s="122">
        <v>60</v>
      </c>
      <c r="E1849" s="121">
        <v>1.73</v>
      </c>
      <c r="F1849" s="176">
        <f t="shared" si="120"/>
        <v>33.216000000000001</v>
      </c>
      <c r="G1849" s="122">
        <v>160</v>
      </c>
      <c r="H1849" s="121">
        <v>0.8</v>
      </c>
      <c r="I1849" s="121">
        <f t="shared" si="121"/>
        <v>128</v>
      </c>
      <c r="J1849" s="176">
        <f t="shared" si="123"/>
        <v>33.216000000000001</v>
      </c>
      <c r="K1849" s="177">
        <f t="shared" si="122"/>
        <v>94.783999999999992</v>
      </c>
      <c r="L1849" s="174"/>
    </row>
    <row r="1850" spans="1:12" s="15" customFormat="1" ht="16.5" thickBot="1">
      <c r="A1850" s="122"/>
      <c r="B1850" s="175">
        <v>717</v>
      </c>
      <c r="C1850" s="121">
        <v>0.4</v>
      </c>
      <c r="D1850" s="122">
        <v>54</v>
      </c>
      <c r="E1850" s="121">
        <v>1.73</v>
      </c>
      <c r="F1850" s="176">
        <f t="shared" si="120"/>
        <v>29.894400000000005</v>
      </c>
      <c r="G1850" s="122">
        <v>160</v>
      </c>
      <c r="H1850" s="121">
        <v>0.8</v>
      </c>
      <c r="I1850" s="121">
        <f t="shared" si="121"/>
        <v>128</v>
      </c>
      <c r="J1850" s="176">
        <f t="shared" si="123"/>
        <v>29.894400000000005</v>
      </c>
      <c r="K1850" s="177">
        <f t="shared" si="122"/>
        <v>98.105599999999995</v>
      </c>
      <c r="L1850" s="174"/>
    </row>
    <row r="1851" spans="1:12" s="15" customFormat="1" ht="16.5" thickBot="1">
      <c r="A1851" s="122"/>
      <c r="B1851" s="175">
        <v>718</v>
      </c>
      <c r="C1851" s="121">
        <v>0.4</v>
      </c>
      <c r="D1851" s="122">
        <v>50</v>
      </c>
      <c r="E1851" s="121">
        <v>1.73</v>
      </c>
      <c r="F1851" s="176">
        <f t="shared" si="120"/>
        <v>27.680000000000003</v>
      </c>
      <c r="G1851" s="122">
        <v>250</v>
      </c>
      <c r="H1851" s="121">
        <v>0.8</v>
      </c>
      <c r="I1851" s="121">
        <f t="shared" si="121"/>
        <v>200</v>
      </c>
      <c r="J1851" s="176">
        <f t="shared" si="123"/>
        <v>27.680000000000003</v>
      </c>
      <c r="K1851" s="177">
        <f t="shared" si="122"/>
        <v>172.32</v>
      </c>
      <c r="L1851" s="174"/>
    </row>
    <row r="1852" spans="1:12" s="15" customFormat="1" ht="16.5" thickBot="1">
      <c r="A1852" s="122"/>
      <c r="B1852" s="175">
        <v>719</v>
      </c>
      <c r="C1852" s="121">
        <v>0.4</v>
      </c>
      <c r="D1852" s="122">
        <v>50</v>
      </c>
      <c r="E1852" s="121">
        <v>1.73</v>
      </c>
      <c r="F1852" s="176">
        <f t="shared" si="120"/>
        <v>27.680000000000003</v>
      </c>
      <c r="G1852" s="122">
        <v>250</v>
      </c>
      <c r="H1852" s="121">
        <v>0.8</v>
      </c>
      <c r="I1852" s="121">
        <f t="shared" si="121"/>
        <v>200</v>
      </c>
      <c r="J1852" s="176">
        <f t="shared" si="123"/>
        <v>27.680000000000003</v>
      </c>
      <c r="K1852" s="177">
        <f t="shared" si="122"/>
        <v>172.32</v>
      </c>
      <c r="L1852" s="174"/>
    </row>
    <row r="1853" spans="1:12" s="15" customFormat="1" ht="16.5" thickBot="1">
      <c r="A1853" s="122"/>
      <c r="B1853" s="175">
        <v>720</v>
      </c>
      <c r="C1853" s="121">
        <v>0.4</v>
      </c>
      <c r="D1853" s="122">
        <v>46</v>
      </c>
      <c r="E1853" s="121">
        <v>1.73</v>
      </c>
      <c r="F1853" s="176">
        <f t="shared" si="120"/>
        <v>25.465600000000006</v>
      </c>
      <c r="G1853" s="122">
        <v>400</v>
      </c>
      <c r="H1853" s="121">
        <v>0.8</v>
      </c>
      <c r="I1853" s="121">
        <f t="shared" si="121"/>
        <v>320</v>
      </c>
      <c r="J1853" s="176">
        <f t="shared" si="123"/>
        <v>25.465600000000006</v>
      </c>
      <c r="K1853" s="177">
        <f t="shared" si="122"/>
        <v>294.53440000000001</v>
      </c>
      <c r="L1853" s="174"/>
    </row>
    <row r="1854" spans="1:12" s="15" customFormat="1" ht="16.5" thickBot="1">
      <c r="A1854" s="122"/>
      <c r="B1854" s="175">
        <v>721</v>
      </c>
      <c r="C1854" s="121">
        <v>0.4</v>
      </c>
      <c r="D1854" s="122">
        <v>55</v>
      </c>
      <c r="E1854" s="121">
        <v>1.73</v>
      </c>
      <c r="F1854" s="176">
        <f t="shared" si="120"/>
        <v>30.448000000000004</v>
      </c>
      <c r="G1854" s="122">
        <v>400</v>
      </c>
      <c r="H1854" s="121">
        <v>0.8</v>
      </c>
      <c r="I1854" s="121">
        <f t="shared" si="121"/>
        <v>320</v>
      </c>
      <c r="J1854" s="176">
        <f t="shared" si="123"/>
        <v>30.448000000000004</v>
      </c>
      <c r="K1854" s="177">
        <f t="shared" si="122"/>
        <v>289.55200000000002</v>
      </c>
      <c r="L1854" s="174"/>
    </row>
    <row r="1855" spans="1:12" s="15" customFormat="1" ht="21.75" customHeight="1" thickBot="1">
      <c r="A1855" s="178" t="s">
        <v>69</v>
      </c>
      <c r="B1855" s="179"/>
      <c r="C1855" s="179"/>
      <c r="D1855" s="179"/>
      <c r="E1855" s="179"/>
      <c r="F1855" s="179"/>
      <c r="G1855" s="179"/>
      <c r="H1855" s="179"/>
      <c r="I1855" s="179"/>
      <c r="J1855" s="179"/>
      <c r="K1855" s="180"/>
      <c r="L1855" s="174"/>
    </row>
    <row r="1856" spans="1:12" s="15" customFormat="1" ht="16.5" thickBot="1">
      <c r="A1856" s="122"/>
      <c r="B1856" s="175">
        <v>705</v>
      </c>
      <c r="C1856" s="121">
        <v>0.4</v>
      </c>
      <c r="D1856" s="122">
        <v>10</v>
      </c>
      <c r="E1856" s="121">
        <v>1.73</v>
      </c>
      <c r="F1856" s="176">
        <f t="shared" si="120"/>
        <v>5.5360000000000005</v>
      </c>
      <c r="G1856" s="122">
        <v>100</v>
      </c>
      <c r="H1856" s="121">
        <v>0.8</v>
      </c>
      <c r="I1856" s="121">
        <f t="shared" si="121"/>
        <v>80</v>
      </c>
      <c r="J1856" s="176">
        <f t="shared" si="123"/>
        <v>5.5360000000000005</v>
      </c>
      <c r="K1856" s="177">
        <f t="shared" si="122"/>
        <v>74.463999999999999</v>
      </c>
      <c r="L1856" s="174"/>
    </row>
    <row r="1857" spans="1:12" s="15" customFormat="1" ht="21" customHeight="1" thickBot="1">
      <c r="A1857" s="178" t="s">
        <v>70</v>
      </c>
      <c r="B1857" s="179"/>
      <c r="C1857" s="179"/>
      <c r="D1857" s="179"/>
      <c r="E1857" s="179"/>
      <c r="F1857" s="179"/>
      <c r="G1857" s="179"/>
      <c r="H1857" s="179"/>
      <c r="I1857" s="179"/>
      <c r="J1857" s="179"/>
      <c r="K1857" s="180"/>
      <c r="L1857" s="174"/>
    </row>
    <row r="1858" spans="1:12" s="15" customFormat="1" ht="16.5" thickBot="1">
      <c r="A1858" s="122"/>
      <c r="B1858" s="175">
        <v>723</v>
      </c>
      <c r="C1858" s="121">
        <v>0.4</v>
      </c>
      <c r="D1858" s="122">
        <v>40</v>
      </c>
      <c r="E1858" s="121">
        <v>1.73</v>
      </c>
      <c r="F1858" s="176">
        <f t="shared" si="120"/>
        <v>22.144000000000002</v>
      </c>
      <c r="G1858" s="122">
        <v>160</v>
      </c>
      <c r="H1858" s="121">
        <v>0.8</v>
      </c>
      <c r="I1858" s="121">
        <f t="shared" si="121"/>
        <v>128</v>
      </c>
      <c r="J1858" s="176">
        <f t="shared" si="123"/>
        <v>22.144000000000002</v>
      </c>
      <c r="K1858" s="177">
        <f t="shared" si="122"/>
        <v>105.85599999999999</v>
      </c>
      <c r="L1858" s="174"/>
    </row>
    <row r="1859" spans="1:12" s="15" customFormat="1" ht="16.5" thickBot="1">
      <c r="A1859" s="122"/>
      <c r="B1859" s="175">
        <v>724</v>
      </c>
      <c r="C1859" s="121">
        <v>0.4</v>
      </c>
      <c r="D1859" s="122">
        <v>47</v>
      </c>
      <c r="E1859" s="121">
        <v>1.73</v>
      </c>
      <c r="F1859" s="176">
        <f t="shared" si="120"/>
        <v>26.019200000000001</v>
      </c>
      <c r="G1859" s="122">
        <v>160</v>
      </c>
      <c r="H1859" s="121">
        <v>0.8</v>
      </c>
      <c r="I1859" s="121">
        <f t="shared" si="121"/>
        <v>128</v>
      </c>
      <c r="J1859" s="176">
        <f t="shared" si="123"/>
        <v>26.019200000000001</v>
      </c>
      <c r="K1859" s="177">
        <f t="shared" si="122"/>
        <v>101.9808</v>
      </c>
      <c r="L1859" s="174"/>
    </row>
    <row r="1860" spans="1:12" s="15" customFormat="1" ht="16.5" thickBot="1">
      <c r="A1860" s="122"/>
      <c r="B1860" s="175">
        <v>732</v>
      </c>
      <c r="C1860" s="121">
        <v>0.4</v>
      </c>
      <c r="D1860" s="122">
        <v>51</v>
      </c>
      <c r="E1860" s="121">
        <v>1.73</v>
      </c>
      <c r="F1860" s="176">
        <f t="shared" si="120"/>
        <v>28.233600000000003</v>
      </c>
      <c r="G1860" s="122">
        <v>400</v>
      </c>
      <c r="H1860" s="121">
        <v>0.8</v>
      </c>
      <c r="I1860" s="121">
        <f t="shared" si="121"/>
        <v>320</v>
      </c>
      <c r="J1860" s="176">
        <f t="shared" si="123"/>
        <v>28.233600000000003</v>
      </c>
      <c r="K1860" s="177">
        <f t="shared" si="122"/>
        <v>291.76639999999998</v>
      </c>
      <c r="L1860" s="174"/>
    </row>
    <row r="1861" spans="1:12" s="15" customFormat="1" ht="16.5" thickBot="1">
      <c r="A1861" s="122"/>
      <c r="B1861" s="175">
        <v>800</v>
      </c>
      <c r="C1861" s="121">
        <v>0.4</v>
      </c>
      <c r="D1861" s="122">
        <v>131</v>
      </c>
      <c r="E1861" s="121">
        <v>1.73</v>
      </c>
      <c r="F1861" s="176">
        <f t="shared" si="120"/>
        <v>72.521600000000021</v>
      </c>
      <c r="G1861" s="122">
        <v>250</v>
      </c>
      <c r="H1861" s="121">
        <v>0.8</v>
      </c>
      <c r="I1861" s="121">
        <f t="shared" si="121"/>
        <v>200</v>
      </c>
      <c r="J1861" s="176">
        <f t="shared" si="123"/>
        <v>72.521600000000021</v>
      </c>
      <c r="K1861" s="177">
        <f t="shared" si="122"/>
        <v>127.47839999999998</v>
      </c>
      <c r="L1861" s="174"/>
    </row>
    <row r="1862" spans="1:12" s="15" customFormat="1" ht="16.5" thickBot="1">
      <c r="A1862" s="122"/>
      <c r="B1862" s="175">
        <v>824</v>
      </c>
      <c r="C1862" s="121">
        <v>0.4</v>
      </c>
      <c r="D1862" s="122">
        <v>10</v>
      </c>
      <c r="E1862" s="121">
        <v>1.73</v>
      </c>
      <c r="F1862" s="176">
        <f t="shared" ref="F1862:F1921" si="124">C1862*D1862*E1862*H1862</f>
        <v>5.5360000000000005</v>
      </c>
      <c r="G1862" s="122">
        <v>160</v>
      </c>
      <c r="H1862" s="121">
        <v>0.8</v>
      </c>
      <c r="I1862" s="121">
        <f t="shared" ref="I1862:I1921" si="125">G1862*H1862</f>
        <v>128</v>
      </c>
      <c r="J1862" s="176">
        <f t="shared" si="123"/>
        <v>5.5360000000000005</v>
      </c>
      <c r="K1862" s="177">
        <f t="shared" ref="K1862:K1921" si="126">I1862-J1862</f>
        <v>122.464</v>
      </c>
      <c r="L1862" s="174"/>
    </row>
    <row r="1863" spans="1:12" s="15" customFormat="1" ht="16.5" thickBot="1">
      <c r="A1863" s="122"/>
      <c r="B1863" s="175">
        <v>738</v>
      </c>
      <c r="C1863" s="121">
        <v>0.4</v>
      </c>
      <c r="D1863" s="122">
        <v>10</v>
      </c>
      <c r="E1863" s="121">
        <v>1.73</v>
      </c>
      <c r="F1863" s="176">
        <f t="shared" si="124"/>
        <v>5.5360000000000005</v>
      </c>
      <c r="G1863" s="122">
        <v>40</v>
      </c>
      <c r="H1863" s="121">
        <v>0.8</v>
      </c>
      <c r="I1863" s="121">
        <f t="shared" si="125"/>
        <v>32</v>
      </c>
      <c r="J1863" s="176">
        <f t="shared" si="123"/>
        <v>5.5360000000000005</v>
      </c>
      <c r="K1863" s="177">
        <f t="shared" si="126"/>
        <v>26.463999999999999</v>
      </c>
      <c r="L1863" s="174"/>
    </row>
    <row r="1864" spans="1:12" s="15" customFormat="1" ht="16.5" thickBot="1">
      <c r="A1864" s="122"/>
      <c r="B1864" s="175">
        <v>801</v>
      </c>
      <c r="C1864" s="121">
        <v>0.4</v>
      </c>
      <c r="D1864" s="122">
        <v>20</v>
      </c>
      <c r="E1864" s="121">
        <v>1.73</v>
      </c>
      <c r="F1864" s="176">
        <f t="shared" si="124"/>
        <v>11.072000000000001</v>
      </c>
      <c r="G1864" s="122">
        <v>250</v>
      </c>
      <c r="H1864" s="121">
        <v>0.8</v>
      </c>
      <c r="I1864" s="121">
        <f t="shared" si="125"/>
        <v>200</v>
      </c>
      <c r="J1864" s="176">
        <f t="shared" si="123"/>
        <v>11.072000000000001</v>
      </c>
      <c r="K1864" s="177">
        <f t="shared" si="126"/>
        <v>188.928</v>
      </c>
      <c r="L1864" s="174"/>
    </row>
    <row r="1865" spans="1:12" s="15" customFormat="1" ht="16.5" thickBot="1">
      <c r="A1865" s="122"/>
      <c r="B1865" s="175">
        <v>802</v>
      </c>
      <c r="C1865" s="121">
        <v>0.4</v>
      </c>
      <c r="D1865" s="122">
        <v>33</v>
      </c>
      <c r="E1865" s="121">
        <v>1.73</v>
      </c>
      <c r="F1865" s="176">
        <f t="shared" si="124"/>
        <v>18.268800000000002</v>
      </c>
      <c r="G1865" s="122">
        <v>250</v>
      </c>
      <c r="H1865" s="121">
        <v>0.8</v>
      </c>
      <c r="I1865" s="121">
        <f t="shared" si="125"/>
        <v>200</v>
      </c>
      <c r="J1865" s="176">
        <f t="shared" si="123"/>
        <v>18.268800000000002</v>
      </c>
      <c r="K1865" s="177">
        <f t="shared" si="126"/>
        <v>181.7312</v>
      </c>
      <c r="L1865" s="174"/>
    </row>
    <row r="1866" spans="1:12" s="15" customFormat="1" ht="21" customHeight="1" thickBot="1">
      <c r="A1866" s="178" t="s">
        <v>71</v>
      </c>
      <c r="B1866" s="179"/>
      <c r="C1866" s="179"/>
      <c r="D1866" s="179"/>
      <c r="E1866" s="179"/>
      <c r="F1866" s="179"/>
      <c r="G1866" s="179"/>
      <c r="H1866" s="179"/>
      <c r="I1866" s="179"/>
      <c r="J1866" s="179"/>
      <c r="K1866" s="180"/>
      <c r="L1866" s="174"/>
    </row>
    <row r="1867" spans="1:12" s="15" customFormat="1" ht="16.5" thickBot="1">
      <c r="A1867" s="122"/>
      <c r="B1867" s="175">
        <v>778</v>
      </c>
      <c r="C1867" s="121">
        <v>0.4</v>
      </c>
      <c r="D1867" s="122">
        <v>27</v>
      </c>
      <c r="E1867" s="121">
        <v>1.73</v>
      </c>
      <c r="F1867" s="176">
        <f t="shared" si="124"/>
        <v>14.947200000000002</v>
      </c>
      <c r="G1867" s="122">
        <v>250</v>
      </c>
      <c r="H1867" s="121">
        <v>0.8</v>
      </c>
      <c r="I1867" s="121">
        <f t="shared" si="125"/>
        <v>200</v>
      </c>
      <c r="J1867" s="176">
        <f t="shared" si="123"/>
        <v>14.947200000000002</v>
      </c>
      <c r="K1867" s="177">
        <f t="shared" si="126"/>
        <v>185.05279999999999</v>
      </c>
      <c r="L1867" s="174"/>
    </row>
    <row r="1868" spans="1:12" s="15" customFormat="1" ht="16.5" thickBot="1">
      <c r="A1868" s="122"/>
      <c r="B1868" s="175">
        <v>779</v>
      </c>
      <c r="C1868" s="121">
        <v>0.4</v>
      </c>
      <c r="D1868" s="122">
        <v>15</v>
      </c>
      <c r="E1868" s="121">
        <v>1.73</v>
      </c>
      <c r="F1868" s="176">
        <f t="shared" si="124"/>
        <v>8.3040000000000003</v>
      </c>
      <c r="G1868" s="122">
        <v>250</v>
      </c>
      <c r="H1868" s="121">
        <v>0.8</v>
      </c>
      <c r="I1868" s="121">
        <f t="shared" si="125"/>
        <v>200</v>
      </c>
      <c r="J1868" s="176">
        <f t="shared" si="123"/>
        <v>8.3040000000000003</v>
      </c>
      <c r="K1868" s="177">
        <f t="shared" si="126"/>
        <v>191.696</v>
      </c>
      <c r="L1868" s="174"/>
    </row>
    <row r="1869" spans="1:12" s="15" customFormat="1" ht="16.5" thickBot="1">
      <c r="A1869" s="122"/>
      <c r="B1869" s="175">
        <v>781</v>
      </c>
      <c r="C1869" s="121">
        <v>0.4</v>
      </c>
      <c r="D1869" s="122">
        <v>29</v>
      </c>
      <c r="E1869" s="121">
        <v>1.73</v>
      </c>
      <c r="F1869" s="176">
        <f t="shared" si="124"/>
        <v>16.054400000000001</v>
      </c>
      <c r="G1869" s="122">
        <v>250</v>
      </c>
      <c r="H1869" s="121">
        <v>0.8</v>
      </c>
      <c r="I1869" s="121">
        <f t="shared" si="125"/>
        <v>200</v>
      </c>
      <c r="J1869" s="176">
        <f t="shared" si="123"/>
        <v>16.054400000000001</v>
      </c>
      <c r="K1869" s="177">
        <f t="shared" si="126"/>
        <v>183.94560000000001</v>
      </c>
      <c r="L1869" s="174"/>
    </row>
    <row r="1870" spans="1:12" s="15" customFormat="1" ht="16.5" thickBot="1">
      <c r="A1870" s="122"/>
      <c r="B1870" s="175">
        <v>782</v>
      </c>
      <c r="C1870" s="121">
        <v>0.4</v>
      </c>
      <c r="D1870" s="122">
        <v>35</v>
      </c>
      <c r="E1870" s="121">
        <v>1.73</v>
      </c>
      <c r="F1870" s="176">
        <f t="shared" si="124"/>
        <v>19.376000000000001</v>
      </c>
      <c r="G1870" s="122">
        <v>400</v>
      </c>
      <c r="H1870" s="121">
        <v>0.8</v>
      </c>
      <c r="I1870" s="121">
        <f t="shared" si="125"/>
        <v>320</v>
      </c>
      <c r="J1870" s="176">
        <f t="shared" si="123"/>
        <v>19.376000000000001</v>
      </c>
      <c r="K1870" s="177">
        <f t="shared" si="126"/>
        <v>300.62400000000002</v>
      </c>
      <c r="L1870" s="174"/>
    </row>
    <row r="1871" spans="1:12" s="15" customFormat="1" ht="16.5" thickBot="1">
      <c r="A1871" s="122"/>
      <c r="B1871" s="175">
        <v>780</v>
      </c>
      <c r="C1871" s="121">
        <v>0.4</v>
      </c>
      <c r="D1871" s="122">
        <v>12</v>
      </c>
      <c r="E1871" s="121">
        <v>1.73</v>
      </c>
      <c r="F1871" s="176">
        <f t="shared" si="124"/>
        <v>6.6432000000000002</v>
      </c>
      <c r="G1871" s="122">
        <v>250</v>
      </c>
      <c r="H1871" s="121">
        <v>0.8</v>
      </c>
      <c r="I1871" s="121">
        <f t="shared" si="125"/>
        <v>200</v>
      </c>
      <c r="J1871" s="176">
        <f t="shared" ref="J1871:J1935" si="127">F1871</f>
        <v>6.6432000000000002</v>
      </c>
      <c r="K1871" s="177">
        <f t="shared" si="126"/>
        <v>193.35679999999999</v>
      </c>
      <c r="L1871" s="174"/>
    </row>
    <row r="1872" spans="1:12" s="15" customFormat="1" ht="22.5" customHeight="1" thickBot="1">
      <c r="A1872" s="178" t="s">
        <v>72</v>
      </c>
      <c r="B1872" s="179"/>
      <c r="C1872" s="179"/>
      <c r="D1872" s="179"/>
      <c r="E1872" s="179"/>
      <c r="F1872" s="179"/>
      <c r="G1872" s="179"/>
      <c r="H1872" s="179"/>
      <c r="I1872" s="179"/>
      <c r="J1872" s="179"/>
      <c r="K1872" s="180"/>
      <c r="L1872" s="174"/>
    </row>
    <row r="1873" spans="1:12" s="15" customFormat="1" ht="16.5" thickBot="1">
      <c r="A1873" s="122"/>
      <c r="B1873" s="175">
        <v>710</v>
      </c>
      <c r="C1873" s="121">
        <v>0.4</v>
      </c>
      <c r="D1873" s="122">
        <v>90</v>
      </c>
      <c r="E1873" s="121">
        <v>1.73</v>
      </c>
      <c r="F1873" s="176">
        <f t="shared" si="124"/>
        <v>49.824000000000005</v>
      </c>
      <c r="G1873" s="122">
        <v>630</v>
      </c>
      <c r="H1873" s="121">
        <v>0.8</v>
      </c>
      <c r="I1873" s="121">
        <f t="shared" si="125"/>
        <v>504</v>
      </c>
      <c r="J1873" s="176">
        <f t="shared" si="127"/>
        <v>49.824000000000005</v>
      </c>
      <c r="K1873" s="177">
        <f t="shared" si="126"/>
        <v>454.17599999999999</v>
      </c>
      <c r="L1873" s="174"/>
    </row>
    <row r="1874" spans="1:12" s="15" customFormat="1" ht="20.25" customHeight="1" thickBot="1">
      <c r="A1874" s="178" t="s">
        <v>73</v>
      </c>
      <c r="B1874" s="179"/>
      <c r="C1874" s="179"/>
      <c r="D1874" s="179"/>
      <c r="E1874" s="179"/>
      <c r="F1874" s="179"/>
      <c r="G1874" s="179"/>
      <c r="H1874" s="179"/>
      <c r="I1874" s="179"/>
      <c r="J1874" s="179"/>
      <c r="K1874" s="180"/>
      <c r="L1874" s="174"/>
    </row>
    <row r="1875" spans="1:12" s="15" customFormat="1" ht="16.5" thickBot="1">
      <c r="A1875" s="122"/>
      <c r="B1875" s="175">
        <v>426</v>
      </c>
      <c r="C1875" s="121">
        <v>0.4</v>
      </c>
      <c r="D1875" s="122">
        <v>10</v>
      </c>
      <c r="E1875" s="121">
        <v>1.73</v>
      </c>
      <c r="F1875" s="176">
        <f t="shared" si="124"/>
        <v>5.5360000000000005</v>
      </c>
      <c r="G1875" s="122">
        <v>250</v>
      </c>
      <c r="H1875" s="121">
        <v>0.8</v>
      </c>
      <c r="I1875" s="121">
        <f t="shared" si="125"/>
        <v>200</v>
      </c>
      <c r="J1875" s="176">
        <f t="shared" si="127"/>
        <v>5.5360000000000005</v>
      </c>
      <c r="K1875" s="177">
        <f t="shared" si="126"/>
        <v>194.464</v>
      </c>
      <c r="L1875" s="174"/>
    </row>
    <row r="1876" spans="1:12" s="15" customFormat="1" ht="16.5" thickBot="1">
      <c r="A1876" s="122"/>
      <c r="B1876" s="175">
        <v>788</v>
      </c>
      <c r="C1876" s="121">
        <v>0.4</v>
      </c>
      <c r="D1876" s="122">
        <v>20</v>
      </c>
      <c r="E1876" s="121">
        <v>1.73</v>
      </c>
      <c r="F1876" s="176">
        <f t="shared" si="124"/>
        <v>11.072000000000001</v>
      </c>
      <c r="G1876" s="122">
        <v>100</v>
      </c>
      <c r="H1876" s="121">
        <v>0.8</v>
      </c>
      <c r="I1876" s="121">
        <f t="shared" si="125"/>
        <v>80</v>
      </c>
      <c r="J1876" s="176">
        <f t="shared" si="127"/>
        <v>11.072000000000001</v>
      </c>
      <c r="K1876" s="177">
        <f t="shared" si="126"/>
        <v>68.927999999999997</v>
      </c>
      <c r="L1876" s="174"/>
    </row>
    <row r="1877" spans="1:12" s="15" customFormat="1" ht="16.5" thickBot="1">
      <c r="A1877" s="122"/>
      <c r="B1877" s="175">
        <v>187</v>
      </c>
      <c r="C1877" s="121">
        <v>0.4</v>
      </c>
      <c r="D1877" s="122">
        <v>10</v>
      </c>
      <c r="E1877" s="121">
        <v>1.73</v>
      </c>
      <c r="F1877" s="176">
        <f t="shared" si="124"/>
        <v>5.5360000000000005</v>
      </c>
      <c r="G1877" s="122">
        <v>63</v>
      </c>
      <c r="H1877" s="121">
        <v>0.8</v>
      </c>
      <c r="I1877" s="121">
        <f t="shared" si="125"/>
        <v>50.400000000000006</v>
      </c>
      <c r="J1877" s="176">
        <f t="shared" si="127"/>
        <v>5.5360000000000005</v>
      </c>
      <c r="K1877" s="177">
        <f t="shared" si="126"/>
        <v>44.864000000000004</v>
      </c>
      <c r="L1877" s="174"/>
    </row>
    <row r="1878" spans="1:12" s="15" customFormat="1" ht="16.5" thickBot="1">
      <c r="A1878" s="122"/>
      <c r="B1878" s="175">
        <v>576</v>
      </c>
      <c r="C1878" s="121">
        <v>0.4</v>
      </c>
      <c r="D1878" s="122">
        <v>10</v>
      </c>
      <c r="E1878" s="121">
        <v>1.73</v>
      </c>
      <c r="F1878" s="176">
        <f t="shared" si="124"/>
        <v>5.5360000000000005</v>
      </c>
      <c r="G1878" s="122">
        <v>63</v>
      </c>
      <c r="H1878" s="121">
        <v>0.8</v>
      </c>
      <c r="I1878" s="121">
        <f t="shared" si="125"/>
        <v>50.400000000000006</v>
      </c>
      <c r="J1878" s="176">
        <f t="shared" si="127"/>
        <v>5.5360000000000005</v>
      </c>
      <c r="K1878" s="177">
        <f t="shared" si="126"/>
        <v>44.864000000000004</v>
      </c>
      <c r="L1878" s="174"/>
    </row>
    <row r="1879" spans="1:12" s="15" customFormat="1" ht="16.5" thickBot="1">
      <c r="A1879" s="122"/>
      <c r="B1879" s="175">
        <v>538</v>
      </c>
      <c r="C1879" s="121">
        <v>0.4</v>
      </c>
      <c r="D1879" s="122">
        <v>10</v>
      </c>
      <c r="E1879" s="121">
        <v>1.73</v>
      </c>
      <c r="F1879" s="176">
        <f t="shared" si="124"/>
        <v>5.5360000000000005</v>
      </c>
      <c r="G1879" s="122">
        <v>25</v>
      </c>
      <c r="H1879" s="121">
        <v>0.8</v>
      </c>
      <c r="I1879" s="121">
        <f t="shared" si="125"/>
        <v>20</v>
      </c>
      <c r="J1879" s="176">
        <f t="shared" si="127"/>
        <v>5.5360000000000005</v>
      </c>
      <c r="K1879" s="177">
        <f t="shared" si="126"/>
        <v>14.463999999999999</v>
      </c>
      <c r="L1879" s="174"/>
    </row>
    <row r="1880" spans="1:12" s="15" customFormat="1" ht="16.5" thickBot="1">
      <c r="A1880" s="122"/>
      <c r="B1880" s="175">
        <v>345</v>
      </c>
      <c r="C1880" s="121">
        <v>0.4</v>
      </c>
      <c r="D1880" s="122">
        <v>80</v>
      </c>
      <c r="E1880" s="121">
        <v>1.73</v>
      </c>
      <c r="F1880" s="176">
        <f t="shared" si="124"/>
        <v>44.288000000000004</v>
      </c>
      <c r="G1880" s="122">
        <v>250</v>
      </c>
      <c r="H1880" s="121">
        <v>0.8</v>
      </c>
      <c r="I1880" s="121">
        <f t="shared" si="125"/>
        <v>200</v>
      </c>
      <c r="J1880" s="176">
        <f t="shared" si="127"/>
        <v>44.288000000000004</v>
      </c>
      <c r="K1880" s="177">
        <f t="shared" si="126"/>
        <v>155.71199999999999</v>
      </c>
      <c r="L1880" s="174"/>
    </row>
    <row r="1881" spans="1:12" s="15" customFormat="1" ht="16.5" thickBot="1">
      <c r="A1881" s="122"/>
      <c r="B1881" s="175">
        <v>344</v>
      </c>
      <c r="C1881" s="121">
        <v>0.4</v>
      </c>
      <c r="D1881" s="122">
        <v>90</v>
      </c>
      <c r="E1881" s="121">
        <v>1.73</v>
      </c>
      <c r="F1881" s="176">
        <f t="shared" si="124"/>
        <v>49.824000000000005</v>
      </c>
      <c r="G1881" s="122">
        <v>160</v>
      </c>
      <c r="H1881" s="121">
        <v>0.8</v>
      </c>
      <c r="I1881" s="121">
        <f t="shared" si="125"/>
        <v>128</v>
      </c>
      <c r="J1881" s="176">
        <f t="shared" si="127"/>
        <v>49.824000000000005</v>
      </c>
      <c r="K1881" s="177">
        <f t="shared" si="126"/>
        <v>78.175999999999988</v>
      </c>
      <c r="L1881" s="174"/>
    </row>
    <row r="1882" spans="1:12" s="15" customFormat="1" ht="16.5" thickBot="1">
      <c r="A1882" s="122"/>
      <c r="B1882" s="175">
        <v>268</v>
      </c>
      <c r="C1882" s="121">
        <v>0.4</v>
      </c>
      <c r="D1882" s="122">
        <v>35</v>
      </c>
      <c r="E1882" s="121">
        <v>1.73</v>
      </c>
      <c r="F1882" s="176">
        <f t="shared" si="124"/>
        <v>19.376000000000001</v>
      </c>
      <c r="G1882" s="122">
        <v>250</v>
      </c>
      <c r="H1882" s="121">
        <v>0.8</v>
      </c>
      <c r="I1882" s="121">
        <f t="shared" si="125"/>
        <v>200</v>
      </c>
      <c r="J1882" s="176">
        <f t="shared" si="127"/>
        <v>19.376000000000001</v>
      </c>
      <c r="K1882" s="177">
        <f t="shared" si="126"/>
        <v>180.624</v>
      </c>
      <c r="L1882" s="174"/>
    </row>
    <row r="1883" spans="1:12" s="15" customFormat="1" ht="16.5" thickBot="1">
      <c r="A1883" s="122"/>
      <c r="B1883" s="175">
        <v>261</v>
      </c>
      <c r="C1883" s="121">
        <v>0.4</v>
      </c>
      <c r="D1883" s="122">
        <v>10</v>
      </c>
      <c r="E1883" s="121">
        <v>1.73</v>
      </c>
      <c r="F1883" s="176">
        <f t="shared" si="124"/>
        <v>5.5360000000000005</v>
      </c>
      <c r="G1883" s="122">
        <v>25</v>
      </c>
      <c r="H1883" s="121">
        <v>0.8</v>
      </c>
      <c r="I1883" s="121">
        <f t="shared" si="125"/>
        <v>20</v>
      </c>
      <c r="J1883" s="176">
        <f t="shared" si="127"/>
        <v>5.5360000000000005</v>
      </c>
      <c r="K1883" s="177">
        <f t="shared" si="126"/>
        <v>14.463999999999999</v>
      </c>
      <c r="L1883" s="174"/>
    </row>
    <row r="1884" spans="1:12" s="15" customFormat="1" ht="16.5" thickBot="1">
      <c r="A1884" s="122"/>
      <c r="B1884" s="175">
        <v>512</v>
      </c>
      <c r="C1884" s="121">
        <v>0.4</v>
      </c>
      <c r="D1884" s="122">
        <v>10</v>
      </c>
      <c r="E1884" s="121">
        <v>1.73</v>
      </c>
      <c r="F1884" s="176">
        <f t="shared" si="124"/>
        <v>5.5360000000000005</v>
      </c>
      <c r="G1884" s="122">
        <v>100</v>
      </c>
      <c r="H1884" s="121">
        <v>0.8</v>
      </c>
      <c r="I1884" s="121">
        <f t="shared" si="125"/>
        <v>80</v>
      </c>
      <c r="J1884" s="176">
        <f t="shared" si="127"/>
        <v>5.5360000000000005</v>
      </c>
      <c r="K1884" s="177">
        <f t="shared" si="126"/>
        <v>74.463999999999999</v>
      </c>
      <c r="L1884" s="174"/>
    </row>
    <row r="1885" spans="1:12" s="15" customFormat="1" ht="16.5" thickBot="1">
      <c r="A1885" s="122"/>
      <c r="B1885" s="175">
        <v>678</v>
      </c>
      <c r="C1885" s="121">
        <v>0.4</v>
      </c>
      <c r="D1885" s="122">
        <v>10</v>
      </c>
      <c r="E1885" s="121">
        <v>1.73</v>
      </c>
      <c r="F1885" s="176">
        <f t="shared" si="124"/>
        <v>5.5360000000000005</v>
      </c>
      <c r="G1885" s="122">
        <v>63</v>
      </c>
      <c r="H1885" s="121">
        <v>0.8</v>
      </c>
      <c r="I1885" s="121">
        <f t="shared" si="125"/>
        <v>50.400000000000006</v>
      </c>
      <c r="J1885" s="176">
        <f t="shared" si="127"/>
        <v>5.5360000000000005</v>
      </c>
      <c r="K1885" s="177">
        <f t="shared" si="126"/>
        <v>44.864000000000004</v>
      </c>
      <c r="L1885" s="174"/>
    </row>
    <row r="1886" spans="1:12" s="15" customFormat="1" ht="16.5" thickBot="1">
      <c r="A1886" s="122"/>
      <c r="B1886" s="175">
        <v>312</v>
      </c>
      <c r="C1886" s="121">
        <v>0.4</v>
      </c>
      <c r="D1886" s="122">
        <v>10</v>
      </c>
      <c r="E1886" s="121">
        <v>1.73</v>
      </c>
      <c r="F1886" s="176">
        <f t="shared" si="124"/>
        <v>5.5360000000000005</v>
      </c>
      <c r="G1886" s="122">
        <v>63</v>
      </c>
      <c r="H1886" s="121">
        <v>0.8</v>
      </c>
      <c r="I1886" s="121">
        <f t="shared" si="125"/>
        <v>50.400000000000006</v>
      </c>
      <c r="J1886" s="176">
        <f t="shared" si="127"/>
        <v>5.5360000000000005</v>
      </c>
      <c r="K1886" s="177">
        <f t="shared" si="126"/>
        <v>44.864000000000004</v>
      </c>
      <c r="L1886" s="174"/>
    </row>
    <row r="1887" spans="1:12" s="15" customFormat="1" ht="16.5" thickBot="1">
      <c r="A1887" s="122"/>
      <c r="B1887" s="175">
        <v>644</v>
      </c>
      <c r="C1887" s="121">
        <v>0.4</v>
      </c>
      <c r="D1887" s="122">
        <v>10</v>
      </c>
      <c r="E1887" s="121">
        <v>1.73</v>
      </c>
      <c r="F1887" s="176">
        <f t="shared" si="124"/>
        <v>5.5360000000000005</v>
      </c>
      <c r="G1887" s="122">
        <v>100</v>
      </c>
      <c r="H1887" s="121">
        <v>0.8</v>
      </c>
      <c r="I1887" s="121">
        <f t="shared" si="125"/>
        <v>80</v>
      </c>
      <c r="J1887" s="176">
        <f t="shared" si="127"/>
        <v>5.5360000000000005</v>
      </c>
      <c r="K1887" s="177">
        <f t="shared" si="126"/>
        <v>74.463999999999999</v>
      </c>
      <c r="L1887" s="174"/>
    </row>
    <row r="1888" spans="1:12" s="15" customFormat="1" ht="16.5" thickBot="1">
      <c r="A1888" s="122"/>
      <c r="B1888" s="175">
        <v>704</v>
      </c>
      <c r="C1888" s="121">
        <v>0.4</v>
      </c>
      <c r="D1888" s="122">
        <v>10</v>
      </c>
      <c r="E1888" s="121">
        <v>1.73</v>
      </c>
      <c r="F1888" s="176">
        <f t="shared" si="124"/>
        <v>5.5360000000000005</v>
      </c>
      <c r="G1888" s="122">
        <v>100</v>
      </c>
      <c r="H1888" s="121">
        <v>0.8</v>
      </c>
      <c r="I1888" s="121">
        <f t="shared" si="125"/>
        <v>80</v>
      </c>
      <c r="J1888" s="176">
        <f t="shared" si="127"/>
        <v>5.5360000000000005</v>
      </c>
      <c r="K1888" s="177">
        <f t="shared" si="126"/>
        <v>74.463999999999999</v>
      </c>
      <c r="L1888" s="174"/>
    </row>
    <row r="1889" spans="1:12" s="15" customFormat="1" ht="16.5" thickBot="1">
      <c r="A1889" s="122"/>
      <c r="B1889" s="175">
        <v>776</v>
      </c>
      <c r="C1889" s="121">
        <v>0.4</v>
      </c>
      <c r="D1889" s="122">
        <v>65</v>
      </c>
      <c r="E1889" s="121">
        <v>1.73</v>
      </c>
      <c r="F1889" s="176">
        <f t="shared" si="124"/>
        <v>35.984000000000002</v>
      </c>
      <c r="G1889" s="122">
        <v>2500</v>
      </c>
      <c r="H1889" s="121">
        <v>0.8</v>
      </c>
      <c r="I1889" s="121">
        <f t="shared" si="125"/>
        <v>2000</v>
      </c>
      <c r="J1889" s="176">
        <f t="shared" si="127"/>
        <v>35.984000000000002</v>
      </c>
      <c r="K1889" s="177">
        <f t="shared" si="126"/>
        <v>1964.0160000000001</v>
      </c>
      <c r="L1889" s="174"/>
    </row>
    <row r="1890" spans="1:12" s="15" customFormat="1" ht="16.5" thickBot="1">
      <c r="A1890" s="122"/>
      <c r="B1890" s="175">
        <v>856</v>
      </c>
      <c r="C1890" s="121">
        <v>0.4</v>
      </c>
      <c r="D1890" s="122">
        <v>10</v>
      </c>
      <c r="E1890" s="121">
        <v>1.73</v>
      </c>
      <c r="F1890" s="176">
        <f t="shared" si="124"/>
        <v>5.5360000000000005</v>
      </c>
      <c r="G1890" s="122">
        <v>100</v>
      </c>
      <c r="H1890" s="121">
        <v>0.8</v>
      </c>
      <c r="I1890" s="121">
        <f t="shared" si="125"/>
        <v>80</v>
      </c>
      <c r="J1890" s="176">
        <f t="shared" si="127"/>
        <v>5.5360000000000005</v>
      </c>
      <c r="K1890" s="177">
        <f t="shared" si="126"/>
        <v>74.463999999999999</v>
      </c>
      <c r="L1890" s="174"/>
    </row>
    <row r="1891" spans="1:12" s="15" customFormat="1" ht="16.5" thickBot="1">
      <c r="A1891" s="122"/>
      <c r="B1891" s="175">
        <v>358</v>
      </c>
      <c r="C1891" s="121">
        <v>0.4</v>
      </c>
      <c r="D1891" s="122">
        <v>25</v>
      </c>
      <c r="E1891" s="121">
        <v>1.73</v>
      </c>
      <c r="F1891" s="176">
        <f t="shared" si="124"/>
        <v>13.840000000000002</v>
      </c>
      <c r="G1891" s="122">
        <v>400</v>
      </c>
      <c r="H1891" s="121">
        <v>0.8</v>
      </c>
      <c r="I1891" s="121">
        <f t="shared" si="125"/>
        <v>320</v>
      </c>
      <c r="J1891" s="176">
        <f t="shared" si="127"/>
        <v>13.840000000000002</v>
      </c>
      <c r="K1891" s="177">
        <f t="shared" si="126"/>
        <v>306.16000000000003</v>
      </c>
      <c r="L1891" s="174"/>
    </row>
    <row r="1892" spans="1:12" s="15" customFormat="1" ht="22.5" customHeight="1" thickBot="1">
      <c r="A1892" s="178" t="s">
        <v>74</v>
      </c>
      <c r="B1892" s="179"/>
      <c r="C1892" s="179"/>
      <c r="D1892" s="179"/>
      <c r="E1892" s="179"/>
      <c r="F1892" s="179"/>
      <c r="G1892" s="179"/>
      <c r="H1892" s="179"/>
      <c r="I1892" s="179"/>
      <c r="J1892" s="179"/>
      <c r="K1892" s="180"/>
      <c r="L1892" s="174"/>
    </row>
    <row r="1893" spans="1:12" s="15" customFormat="1" ht="16.5" thickBot="1">
      <c r="A1893" s="122"/>
      <c r="B1893" s="175">
        <v>803</v>
      </c>
      <c r="C1893" s="121">
        <v>0.4</v>
      </c>
      <c r="D1893" s="122">
        <v>30</v>
      </c>
      <c r="E1893" s="121">
        <v>1.73</v>
      </c>
      <c r="F1893" s="176">
        <f t="shared" si="124"/>
        <v>16.608000000000001</v>
      </c>
      <c r="G1893" s="122">
        <v>630</v>
      </c>
      <c r="H1893" s="121">
        <v>0.8</v>
      </c>
      <c r="I1893" s="121">
        <f t="shared" si="125"/>
        <v>504</v>
      </c>
      <c r="J1893" s="176">
        <f t="shared" si="127"/>
        <v>16.608000000000001</v>
      </c>
      <c r="K1893" s="177">
        <f t="shared" si="126"/>
        <v>487.392</v>
      </c>
      <c r="L1893" s="174"/>
    </row>
    <row r="1894" spans="1:12" s="15" customFormat="1" ht="16.5" thickBot="1">
      <c r="A1894" s="122"/>
      <c r="B1894" s="175">
        <v>742</v>
      </c>
      <c r="C1894" s="121">
        <v>0.4</v>
      </c>
      <c r="D1894" s="122">
        <v>70</v>
      </c>
      <c r="E1894" s="121">
        <v>1.73</v>
      </c>
      <c r="F1894" s="176">
        <f t="shared" si="124"/>
        <v>38.752000000000002</v>
      </c>
      <c r="G1894" s="122">
        <v>630</v>
      </c>
      <c r="H1894" s="121">
        <v>0.8</v>
      </c>
      <c r="I1894" s="121">
        <f t="shared" si="125"/>
        <v>504</v>
      </c>
      <c r="J1894" s="176">
        <f t="shared" si="127"/>
        <v>38.752000000000002</v>
      </c>
      <c r="K1894" s="177">
        <f t="shared" si="126"/>
        <v>465.24799999999999</v>
      </c>
      <c r="L1894" s="174"/>
    </row>
    <row r="1895" spans="1:12" s="15" customFormat="1" ht="16.5" thickBot="1">
      <c r="A1895" s="122"/>
      <c r="B1895" s="175">
        <v>768</v>
      </c>
      <c r="C1895" s="121">
        <v>0.4</v>
      </c>
      <c r="D1895" s="122">
        <v>65</v>
      </c>
      <c r="E1895" s="121">
        <v>1.73</v>
      </c>
      <c r="F1895" s="176">
        <f t="shared" si="124"/>
        <v>35.984000000000002</v>
      </c>
      <c r="G1895" s="122">
        <v>400</v>
      </c>
      <c r="H1895" s="121">
        <v>0.8</v>
      </c>
      <c r="I1895" s="121">
        <f t="shared" si="125"/>
        <v>320</v>
      </c>
      <c r="J1895" s="176">
        <f t="shared" si="127"/>
        <v>35.984000000000002</v>
      </c>
      <c r="K1895" s="177">
        <f t="shared" si="126"/>
        <v>284.01600000000002</v>
      </c>
      <c r="L1895" s="174"/>
    </row>
    <row r="1896" spans="1:12" s="15" customFormat="1" ht="16.5" thickBot="1">
      <c r="A1896" s="122"/>
      <c r="B1896" s="175">
        <v>767</v>
      </c>
      <c r="C1896" s="121">
        <v>0.4</v>
      </c>
      <c r="D1896" s="122">
        <v>88</v>
      </c>
      <c r="E1896" s="121">
        <v>1.73</v>
      </c>
      <c r="F1896" s="176">
        <f t="shared" si="124"/>
        <v>48.716800000000006</v>
      </c>
      <c r="G1896" s="122">
        <v>400</v>
      </c>
      <c r="H1896" s="121">
        <v>0.8</v>
      </c>
      <c r="I1896" s="121">
        <f t="shared" si="125"/>
        <v>320</v>
      </c>
      <c r="J1896" s="176">
        <f t="shared" si="127"/>
        <v>48.716800000000006</v>
      </c>
      <c r="K1896" s="177">
        <f t="shared" si="126"/>
        <v>271.28319999999997</v>
      </c>
      <c r="L1896" s="174"/>
    </row>
    <row r="1897" spans="1:12" s="15" customFormat="1" ht="16.5" thickBot="1">
      <c r="A1897" s="122"/>
      <c r="B1897" s="175">
        <v>769</v>
      </c>
      <c r="C1897" s="121">
        <v>0.4</v>
      </c>
      <c r="D1897" s="122">
        <v>70</v>
      </c>
      <c r="E1897" s="121">
        <v>1.73</v>
      </c>
      <c r="F1897" s="176">
        <f t="shared" si="124"/>
        <v>38.752000000000002</v>
      </c>
      <c r="G1897" s="122">
        <v>400</v>
      </c>
      <c r="H1897" s="121">
        <v>0.8</v>
      </c>
      <c r="I1897" s="121">
        <f t="shared" si="125"/>
        <v>320</v>
      </c>
      <c r="J1897" s="176">
        <f t="shared" si="127"/>
        <v>38.752000000000002</v>
      </c>
      <c r="K1897" s="177">
        <f t="shared" si="126"/>
        <v>281.24799999999999</v>
      </c>
      <c r="L1897" s="174"/>
    </row>
    <row r="1898" spans="1:12" s="15" customFormat="1" ht="16.5" thickBot="1">
      <c r="A1898" s="122"/>
      <c r="B1898" s="175">
        <v>770</v>
      </c>
      <c r="C1898" s="121">
        <v>0.4</v>
      </c>
      <c r="D1898" s="122">
        <v>65</v>
      </c>
      <c r="E1898" s="121">
        <v>1.73</v>
      </c>
      <c r="F1898" s="176">
        <f t="shared" si="124"/>
        <v>35.984000000000002</v>
      </c>
      <c r="G1898" s="122">
        <v>400</v>
      </c>
      <c r="H1898" s="121">
        <v>0.8</v>
      </c>
      <c r="I1898" s="121">
        <f t="shared" si="125"/>
        <v>320</v>
      </c>
      <c r="J1898" s="176">
        <f t="shared" si="127"/>
        <v>35.984000000000002</v>
      </c>
      <c r="K1898" s="177">
        <f t="shared" si="126"/>
        <v>284.01600000000002</v>
      </c>
      <c r="L1898" s="174"/>
    </row>
    <row r="1899" spans="1:12" s="15" customFormat="1" ht="16.5" thickBot="1">
      <c r="A1899" s="122"/>
      <c r="B1899" s="175">
        <v>771</v>
      </c>
      <c r="C1899" s="121">
        <v>0.4</v>
      </c>
      <c r="D1899" s="122">
        <v>80</v>
      </c>
      <c r="E1899" s="121">
        <v>1.73</v>
      </c>
      <c r="F1899" s="176">
        <f t="shared" si="124"/>
        <v>44.288000000000004</v>
      </c>
      <c r="G1899" s="122">
        <v>400</v>
      </c>
      <c r="H1899" s="121">
        <v>0.8</v>
      </c>
      <c r="I1899" s="121">
        <f t="shared" si="125"/>
        <v>320</v>
      </c>
      <c r="J1899" s="176">
        <f t="shared" si="127"/>
        <v>44.288000000000004</v>
      </c>
      <c r="K1899" s="177">
        <f t="shared" si="126"/>
        <v>275.71199999999999</v>
      </c>
      <c r="L1899" s="174"/>
    </row>
    <row r="1900" spans="1:12" s="15" customFormat="1" ht="16.5" thickBot="1">
      <c r="A1900" s="122"/>
      <c r="B1900" s="175">
        <v>772</v>
      </c>
      <c r="C1900" s="121">
        <v>0.4</v>
      </c>
      <c r="D1900" s="122">
        <v>51</v>
      </c>
      <c r="E1900" s="121">
        <v>1.73</v>
      </c>
      <c r="F1900" s="176">
        <f t="shared" si="124"/>
        <v>28.233600000000003</v>
      </c>
      <c r="G1900" s="122">
        <v>400</v>
      </c>
      <c r="H1900" s="121">
        <v>0.8</v>
      </c>
      <c r="I1900" s="121">
        <f t="shared" si="125"/>
        <v>320</v>
      </c>
      <c r="J1900" s="176">
        <f t="shared" si="127"/>
        <v>28.233600000000003</v>
      </c>
      <c r="K1900" s="177">
        <f t="shared" si="126"/>
        <v>291.76639999999998</v>
      </c>
      <c r="L1900" s="174"/>
    </row>
    <row r="1901" spans="1:12" s="15" customFormat="1" ht="16.5" thickBot="1">
      <c r="A1901" s="122"/>
      <c r="B1901" s="175">
        <v>773</v>
      </c>
      <c r="C1901" s="121">
        <v>0.4</v>
      </c>
      <c r="D1901" s="122">
        <v>50</v>
      </c>
      <c r="E1901" s="121">
        <v>1.73</v>
      </c>
      <c r="F1901" s="176">
        <f t="shared" si="124"/>
        <v>27.680000000000003</v>
      </c>
      <c r="G1901" s="122">
        <v>400</v>
      </c>
      <c r="H1901" s="121">
        <v>0.8</v>
      </c>
      <c r="I1901" s="121">
        <f t="shared" si="125"/>
        <v>320</v>
      </c>
      <c r="J1901" s="176">
        <f t="shared" si="127"/>
        <v>27.680000000000003</v>
      </c>
      <c r="K1901" s="177">
        <f t="shared" si="126"/>
        <v>292.32</v>
      </c>
      <c r="L1901" s="174"/>
    </row>
    <row r="1902" spans="1:12" s="15" customFormat="1" ht="16.5" thickBot="1">
      <c r="A1902" s="122"/>
      <c r="B1902" s="175">
        <v>774</v>
      </c>
      <c r="C1902" s="121">
        <v>0.4</v>
      </c>
      <c r="D1902" s="122">
        <v>60</v>
      </c>
      <c r="E1902" s="121">
        <v>1.73</v>
      </c>
      <c r="F1902" s="176">
        <f t="shared" si="124"/>
        <v>33.216000000000001</v>
      </c>
      <c r="G1902" s="122">
        <v>400</v>
      </c>
      <c r="H1902" s="121">
        <v>0.8</v>
      </c>
      <c r="I1902" s="121">
        <f t="shared" si="125"/>
        <v>320</v>
      </c>
      <c r="J1902" s="176">
        <f t="shared" si="127"/>
        <v>33.216000000000001</v>
      </c>
      <c r="K1902" s="177">
        <f t="shared" si="126"/>
        <v>286.78399999999999</v>
      </c>
      <c r="L1902" s="174"/>
    </row>
    <row r="1903" spans="1:12" s="15" customFormat="1" ht="16.5" thickBot="1">
      <c r="A1903" s="122"/>
      <c r="B1903" s="175" t="s">
        <v>75</v>
      </c>
      <c r="C1903" s="121">
        <v>0.4</v>
      </c>
      <c r="D1903" s="122">
        <v>78</v>
      </c>
      <c r="E1903" s="121">
        <v>1.73</v>
      </c>
      <c r="F1903" s="176">
        <f t="shared" si="124"/>
        <v>43.180800000000005</v>
      </c>
      <c r="G1903" s="122">
        <v>630</v>
      </c>
      <c r="H1903" s="121">
        <v>0.8</v>
      </c>
      <c r="I1903" s="121">
        <f t="shared" si="125"/>
        <v>504</v>
      </c>
      <c r="J1903" s="176">
        <f t="shared" si="127"/>
        <v>43.180800000000005</v>
      </c>
      <c r="K1903" s="177">
        <f t="shared" si="126"/>
        <v>460.81920000000002</v>
      </c>
      <c r="L1903" s="174"/>
    </row>
    <row r="1904" spans="1:12" s="15" customFormat="1" ht="16.5" thickBot="1">
      <c r="A1904" s="187"/>
      <c r="B1904" s="175" t="s">
        <v>76</v>
      </c>
      <c r="C1904" s="188">
        <v>0.4</v>
      </c>
      <c r="D1904" s="187">
        <v>90</v>
      </c>
      <c r="E1904" s="188">
        <v>1.73</v>
      </c>
      <c r="F1904" s="189">
        <f t="shared" si="124"/>
        <v>49.824000000000005</v>
      </c>
      <c r="G1904" s="187">
        <v>1000</v>
      </c>
      <c r="H1904" s="188">
        <v>0.8</v>
      </c>
      <c r="I1904" s="121">
        <f t="shared" si="125"/>
        <v>800</v>
      </c>
      <c r="J1904" s="176">
        <f t="shared" si="127"/>
        <v>49.824000000000005</v>
      </c>
      <c r="K1904" s="177">
        <f t="shared" si="126"/>
        <v>750.17600000000004</v>
      </c>
      <c r="L1904" s="174"/>
    </row>
    <row r="1905" spans="1:12" s="15" customFormat="1" ht="21.75" customHeight="1" thickBot="1">
      <c r="A1905" s="178" t="s">
        <v>77</v>
      </c>
      <c r="B1905" s="179"/>
      <c r="C1905" s="179"/>
      <c r="D1905" s="179"/>
      <c r="E1905" s="179"/>
      <c r="F1905" s="179"/>
      <c r="G1905" s="179"/>
      <c r="H1905" s="179"/>
      <c r="I1905" s="179"/>
      <c r="J1905" s="179"/>
      <c r="K1905" s="180"/>
      <c r="L1905" s="174"/>
    </row>
    <row r="1906" spans="1:12" s="15" customFormat="1" ht="16.5" thickBot="1">
      <c r="A1906" s="187"/>
      <c r="B1906" s="175">
        <v>838</v>
      </c>
      <c r="C1906" s="188">
        <v>0.4</v>
      </c>
      <c r="D1906" s="187">
        <v>10</v>
      </c>
      <c r="E1906" s="188">
        <v>1.73</v>
      </c>
      <c r="F1906" s="189">
        <f t="shared" si="124"/>
        <v>5.5360000000000005</v>
      </c>
      <c r="G1906" s="187">
        <v>400</v>
      </c>
      <c r="H1906" s="188">
        <v>0.8</v>
      </c>
      <c r="I1906" s="121">
        <f t="shared" si="125"/>
        <v>320</v>
      </c>
      <c r="J1906" s="176">
        <f t="shared" si="127"/>
        <v>5.5360000000000005</v>
      </c>
      <c r="K1906" s="177">
        <f t="shared" si="126"/>
        <v>314.464</v>
      </c>
      <c r="L1906" s="174"/>
    </row>
    <row r="1907" spans="1:12" s="15" customFormat="1" ht="16.5" thickBot="1">
      <c r="A1907" s="187"/>
      <c r="B1907" s="175">
        <v>839</v>
      </c>
      <c r="C1907" s="188">
        <v>0.4</v>
      </c>
      <c r="D1907" s="187">
        <v>10</v>
      </c>
      <c r="E1907" s="188">
        <v>1.73</v>
      </c>
      <c r="F1907" s="189">
        <f t="shared" si="124"/>
        <v>5.5360000000000005</v>
      </c>
      <c r="G1907" s="187">
        <v>250</v>
      </c>
      <c r="H1907" s="188">
        <v>0.8</v>
      </c>
      <c r="I1907" s="121">
        <f t="shared" si="125"/>
        <v>200</v>
      </c>
      <c r="J1907" s="176">
        <f t="shared" si="127"/>
        <v>5.5360000000000005</v>
      </c>
      <c r="K1907" s="177">
        <f t="shared" si="126"/>
        <v>194.464</v>
      </c>
      <c r="L1907" s="174"/>
    </row>
    <row r="1908" spans="1:12" s="15" customFormat="1" ht="16.5" thickBot="1">
      <c r="A1908" s="187"/>
      <c r="B1908" s="175">
        <v>840</v>
      </c>
      <c r="C1908" s="188">
        <v>0.4</v>
      </c>
      <c r="D1908" s="187">
        <v>10</v>
      </c>
      <c r="E1908" s="188">
        <v>1.73</v>
      </c>
      <c r="F1908" s="189">
        <f t="shared" si="124"/>
        <v>5.5360000000000005</v>
      </c>
      <c r="G1908" s="187">
        <v>250</v>
      </c>
      <c r="H1908" s="188">
        <v>0.8</v>
      </c>
      <c r="I1908" s="121">
        <f t="shared" si="125"/>
        <v>200</v>
      </c>
      <c r="J1908" s="176">
        <f t="shared" si="127"/>
        <v>5.5360000000000005</v>
      </c>
      <c r="K1908" s="177">
        <f t="shared" si="126"/>
        <v>194.464</v>
      </c>
      <c r="L1908" s="174"/>
    </row>
    <row r="1909" spans="1:12" s="15" customFormat="1" ht="16.5" thickBot="1">
      <c r="A1909" s="187"/>
      <c r="B1909" s="175">
        <v>841</v>
      </c>
      <c r="C1909" s="188">
        <v>0.4</v>
      </c>
      <c r="D1909" s="187">
        <v>10</v>
      </c>
      <c r="E1909" s="188">
        <v>1.73</v>
      </c>
      <c r="F1909" s="189">
        <f t="shared" si="124"/>
        <v>5.5360000000000005</v>
      </c>
      <c r="G1909" s="187">
        <v>250</v>
      </c>
      <c r="H1909" s="188">
        <v>0.8</v>
      </c>
      <c r="I1909" s="121">
        <f t="shared" si="125"/>
        <v>200</v>
      </c>
      <c r="J1909" s="176">
        <f t="shared" si="127"/>
        <v>5.5360000000000005</v>
      </c>
      <c r="K1909" s="177">
        <f t="shared" si="126"/>
        <v>194.464</v>
      </c>
      <c r="L1909" s="174"/>
    </row>
    <row r="1910" spans="1:12" s="15" customFormat="1" ht="16.5" thickBot="1">
      <c r="A1910" s="187"/>
      <c r="B1910" s="175">
        <v>842</v>
      </c>
      <c r="C1910" s="188">
        <v>0.4</v>
      </c>
      <c r="D1910" s="187">
        <v>10</v>
      </c>
      <c r="E1910" s="188">
        <v>1.73</v>
      </c>
      <c r="F1910" s="189">
        <f t="shared" si="124"/>
        <v>5.5360000000000005</v>
      </c>
      <c r="G1910" s="187">
        <v>250</v>
      </c>
      <c r="H1910" s="188">
        <v>0.8</v>
      </c>
      <c r="I1910" s="121">
        <f t="shared" si="125"/>
        <v>200</v>
      </c>
      <c r="J1910" s="176">
        <f t="shared" si="127"/>
        <v>5.5360000000000005</v>
      </c>
      <c r="K1910" s="177">
        <f t="shared" si="126"/>
        <v>194.464</v>
      </c>
      <c r="L1910" s="174"/>
    </row>
    <row r="1911" spans="1:12" s="15" customFormat="1" ht="16.5" thickBot="1">
      <c r="A1911" s="187"/>
      <c r="B1911" s="175">
        <v>843</v>
      </c>
      <c r="C1911" s="188">
        <v>0.4</v>
      </c>
      <c r="D1911" s="187">
        <v>10</v>
      </c>
      <c r="E1911" s="188">
        <v>1.73</v>
      </c>
      <c r="F1911" s="189">
        <f t="shared" si="124"/>
        <v>5.5360000000000005</v>
      </c>
      <c r="G1911" s="187">
        <v>160</v>
      </c>
      <c r="H1911" s="188">
        <v>0.8</v>
      </c>
      <c r="I1911" s="121">
        <f t="shared" si="125"/>
        <v>128</v>
      </c>
      <c r="J1911" s="176">
        <f t="shared" si="127"/>
        <v>5.5360000000000005</v>
      </c>
      <c r="K1911" s="177">
        <f t="shared" si="126"/>
        <v>122.464</v>
      </c>
      <c r="L1911" s="174"/>
    </row>
    <row r="1912" spans="1:12" s="15" customFormat="1" ht="16.5" thickBot="1">
      <c r="A1912" s="187"/>
      <c r="B1912" s="175">
        <v>844</v>
      </c>
      <c r="C1912" s="188">
        <v>0.4</v>
      </c>
      <c r="D1912" s="187">
        <v>10</v>
      </c>
      <c r="E1912" s="188">
        <v>1.73</v>
      </c>
      <c r="F1912" s="189">
        <f t="shared" si="124"/>
        <v>5.5360000000000005</v>
      </c>
      <c r="G1912" s="187">
        <v>250</v>
      </c>
      <c r="H1912" s="188">
        <v>0.8</v>
      </c>
      <c r="I1912" s="121">
        <f t="shared" si="125"/>
        <v>200</v>
      </c>
      <c r="J1912" s="176">
        <f t="shared" si="127"/>
        <v>5.5360000000000005</v>
      </c>
      <c r="K1912" s="177">
        <f t="shared" si="126"/>
        <v>194.464</v>
      </c>
      <c r="L1912" s="174"/>
    </row>
    <row r="1913" spans="1:12" s="15" customFormat="1" ht="16.5" thickBot="1">
      <c r="A1913" s="187"/>
      <c r="B1913" s="175">
        <v>845</v>
      </c>
      <c r="C1913" s="188">
        <v>0.4</v>
      </c>
      <c r="D1913" s="187">
        <v>10</v>
      </c>
      <c r="E1913" s="188">
        <v>1.73</v>
      </c>
      <c r="F1913" s="189">
        <f t="shared" si="124"/>
        <v>5.5360000000000005</v>
      </c>
      <c r="G1913" s="187">
        <v>250</v>
      </c>
      <c r="H1913" s="188">
        <v>0.8</v>
      </c>
      <c r="I1913" s="121">
        <f t="shared" si="125"/>
        <v>200</v>
      </c>
      <c r="J1913" s="176">
        <f t="shared" si="127"/>
        <v>5.5360000000000005</v>
      </c>
      <c r="K1913" s="177">
        <f t="shared" si="126"/>
        <v>194.464</v>
      </c>
      <c r="L1913" s="174"/>
    </row>
    <row r="1914" spans="1:12" s="15" customFormat="1" ht="16.5" thickBot="1">
      <c r="A1914" s="187"/>
      <c r="B1914" s="175">
        <v>846</v>
      </c>
      <c r="C1914" s="188">
        <v>0.4</v>
      </c>
      <c r="D1914" s="187">
        <v>10</v>
      </c>
      <c r="E1914" s="188">
        <v>1.73</v>
      </c>
      <c r="F1914" s="189">
        <f t="shared" si="124"/>
        <v>5.5360000000000005</v>
      </c>
      <c r="G1914" s="187">
        <v>250</v>
      </c>
      <c r="H1914" s="188">
        <v>0.8</v>
      </c>
      <c r="I1914" s="121">
        <f t="shared" si="125"/>
        <v>200</v>
      </c>
      <c r="J1914" s="176">
        <f t="shared" si="127"/>
        <v>5.5360000000000005</v>
      </c>
      <c r="K1914" s="177">
        <f t="shared" si="126"/>
        <v>194.464</v>
      </c>
      <c r="L1914" s="174"/>
    </row>
    <row r="1915" spans="1:12" s="15" customFormat="1" ht="16.5" thickBot="1">
      <c r="A1915" s="187"/>
      <c r="B1915" s="175">
        <v>847</v>
      </c>
      <c r="C1915" s="188">
        <v>0.4</v>
      </c>
      <c r="D1915" s="187">
        <v>10</v>
      </c>
      <c r="E1915" s="188">
        <v>1.73</v>
      </c>
      <c r="F1915" s="189">
        <f t="shared" si="124"/>
        <v>5.5360000000000005</v>
      </c>
      <c r="G1915" s="187">
        <v>160</v>
      </c>
      <c r="H1915" s="188">
        <v>0.8</v>
      </c>
      <c r="I1915" s="121">
        <f t="shared" si="125"/>
        <v>128</v>
      </c>
      <c r="J1915" s="176">
        <f t="shared" si="127"/>
        <v>5.5360000000000005</v>
      </c>
      <c r="K1915" s="177">
        <f t="shared" si="126"/>
        <v>122.464</v>
      </c>
      <c r="L1915" s="174"/>
    </row>
    <row r="1916" spans="1:12" s="15" customFormat="1" ht="16.5" thickBot="1">
      <c r="A1916" s="187"/>
      <c r="B1916" s="175">
        <v>848</v>
      </c>
      <c r="C1916" s="188">
        <v>0.4</v>
      </c>
      <c r="D1916" s="187">
        <v>10</v>
      </c>
      <c r="E1916" s="188">
        <v>1.73</v>
      </c>
      <c r="F1916" s="189">
        <f t="shared" si="124"/>
        <v>5.5360000000000005</v>
      </c>
      <c r="G1916" s="187">
        <v>160</v>
      </c>
      <c r="H1916" s="188">
        <v>0.8</v>
      </c>
      <c r="I1916" s="121">
        <f t="shared" si="125"/>
        <v>128</v>
      </c>
      <c r="J1916" s="176">
        <f t="shared" si="127"/>
        <v>5.5360000000000005</v>
      </c>
      <c r="K1916" s="177">
        <f t="shared" si="126"/>
        <v>122.464</v>
      </c>
      <c r="L1916" s="174"/>
    </row>
    <row r="1917" spans="1:12" s="15" customFormat="1" ht="16.5" thickBot="1">
      <c r="A1917" s="187"/>
      <c r="B1917" s="175">
        <v>849</v>
      </c>
      <c r="C1917" s="188">
        <v>0.4</v>
      </c>
      <c r="D1917" s="187">
        <v>10</v>
      </c>
      <c r="E1917" s="188">
        <v>1.73</v>
      </c>
      <c r="F1917" s="189">
        <f t="shared" si="124"/>
        <v>5.5360000000000005</v>
      </c>
      <c r="G1917" s="187">
        <v>250</v>
      </c>
      <c r="H1917" s="188">
        <v>0.8</v>
      </c>
      <c r="I1917" s="121">
        <f t="shared" si="125"/>
        <v>200</v>
      </c>
      <c r="J1917" s="176">
        <f t="shared" si="127"/>
        <v>5.5360000000000005</v>
      </c>
      <c r="K1917" s="177">
        <f t="shared" si="126"/>
        <v>194.464</v>
      </c>
      <c r="L1917" s="174"/>
    </row>
    <row r="1918" spans="1:12" s="15" customFormat="1" ht="16.5" thickBot="1">
      <c r="A1918" s="187"/>
      <c r="B1918" s="175">
        <v>850</v>
      </c>
      <c r="C1918" s="188">
        <v>0.4</v>
      </c>
      <c r="D1918" s="187">
        <v>10</v>
      </c>
      <c r="E1918" s="188">
        <v>1.73</v>
      </c>
      <c r="F1918" s="189">
        <f t="shared" si="124"/>
        <v>5.5360000000000005</v>
      </c>
      <c r="G1918" s="187">
        <v>250</v>
      </c>
      <c r="H1918" s="188">
        <v>0.8</v>
      </c>
      <c r="I1918" s="121">
        <f t="shared" si="125"/>
        <v>200</v>
      </c>
      <c r="J1918" s="176">
        <f t="shared" si="127"/>
        <v>5.5360000000000005</v>
      </c>
      <c r="K1918" s="177">
        <f t="shared" si="126"/>
        <v>194.464</v>
      </c>
      <c r="L1918" s="174"/>
    </row>
    <row r="1919" spans="1:12" s="15" customFormat="1" ht="16.5" thickBot="1">
      <c r="A1919" s="187"/>
      <c r="B1919" s="175">
        <v>851</v>
      </c>
      <c r="C1919" s="188">
        <v>0.4</v>
      </c>
      <c r="D1919" s="187">
        <v>10</v>
      </c>
      <c r="E1919" s="188">
        <v>1.73</v>
      </c>
      <c r="F1919" s="189">
        <f t="shared" si="124"/>
        <v>5.5360000000000005</v>
      </c>
      <c r="G1919" s="187">
        <v>250</v>
      </c>
      <c r="H1919" s="188">
        <v>0.8</v>
      </c>
      <c r="I1919" s="121">
        <f t="shared" si="125"/>
        <v>200</v>
      </c>
      <c r="J1919" s="176">
        <f t="shared" si="127"/>
        <v>5.5360000000000005</v>
      </c>
      <c r="K1919" s="177">
        <f t="shared" si="126"/>
        <v>194.464</v>
      </c>
      <c r="L1919" s="174"/>
    </row>
    <row r="1920" spans="1:12" s="15" customFormat="1" ht="16.5" thickBot="1">
      <c r="A1920" s="187"/>
      <c r="B1920" s="175">
        <v>852</v>
      </c>
      <c r="C1920" s="188">
        <v>0.4</v>
      </c>
      <c r="D1920" s="187">
        <v>10</v>
      </c>
      <c r="E1920" s="188">
        <v>1.73</v>
      </c>
      <c r="F1920" s="189">
        <f t="shared" si="124"/>
        <v>5.5360000000000005</v>
      </c>
      <c r="G1920" s="187">
        <v>250</v>
      </c>
      <c r="H1920" s="188">
        <v>0.8</v>
      </c>
      <c r="I1920" s="121">
        <f t="shared" si="125"/>
        <v>200</v>
      </c>
      <c r="J1920" s="176">
        <f t="shared" si="127"/>
        <v>5.5360000000000005</v>
      </c>
      <c r="K1920" s="177">
        <f t="shared" si="126"/>
        <v>194.464</v>
      </c>
      <c r="L1920" s="174"/>
    </row>
    <row r="1921" spans="1:12" s="15" customFormat="1" ht="16.5" thickBot="1">
      <c r="A1921" s="187"/>
      <c r="B1921" s="175">
        <v>853</v>
      </c>
      <c r="C1921" s="188">
        <v>0.4</v>
      </c>
      <c r="D1921" s="187">
        <v>10</v>
      </c>
      <c r="E1921" s="188">
        <v>1.73</v>
      </c>
      <c r="F1921" s="189">
        <f t="shared" si="124"/>
        <v>5.5360000000000005</v>
      </c>
      <c r="G1921" s="187">
        <v>250</v>
      </c>
      <c r="H1921" s="188">
        <v>0.8</v>
      </c>
      <c r="I1921" s="121">
        <f t="shared" si="125"/>
        <v>200</v>
      </c>
      <c r="J1921" s="176">
        <f t="shared" si="127"/>
        <v>5.5360000000000005</v>
      </c>
      <c r="K1921" s="177">
        <f t="shared" si="126"/>
        <v>194.464</v>
      </c>
      <c r="L1921" s="174"/>
    </row>
    <row r="1922" spans="1:12" s="15" customFormat="1" ht="21.75" customHeight="1" thickBot="1">
      <c r="A1922" s="162" t="s">
        <v>78</v>
      </c>
      <c r="B1922" s="163"/>
      <c r="C1922" s="163"/>
      <c r="D1922" s="163"/>
      <c r="E1922" s="163"/>
      <c r="F1922" s="163"/>
      <c r="G1922" s="163"/>
      <c r="H1922" s="163"/>
      <c r="I1922" s="163"/>
      <c r="J1922" s="163"/>
      <c r="K1922" s="164"/>
      <c r="L1922" s="174"/>
    </row>
    <row r="1923" spans="1:12" s="15" customFormat="1" ht="16.5" thickBot="1">
      <c r="A1923" s="122"/>
      <c r="B1923" s="175">
        <v>448</v>
      </c>
      <c r="C1923" s="121">
        <v>0.4</v>
      </c>
      <c r="D1923" s="122">
        <v>110</v>
      </c>
      <c r="E1923" s="121">
        <v>1.73</v>
      </c>
      <c r="F1923" s="176">
        <f t="shared" ref="F1923:F1967" si="128">C1923*D1923*E1923*H1923</f>
        <v>60.896000000000008</v>
      </c>
      <c r="G1923" s="122">
        <v>400</v>
      </c>
      <c r="H1923" s="121">
        <v>0.8</v>
      </c>
      <c r="I1923" s="121">
        <f t="shared" ref="I1923:I1967" si="129">G1923*H1923</f>
        <v>320</v>
      </c>
      <c r="J1923" s="176">
        <f t="shared" si="127"/>
        <v>60.896000000000008</v>
      </c>
      <c r="K1923" s="177">
        <f t="shared" ref="K1923:K1967" si="130">I1923-J1923</f>
        <v>259.10399999999998</v>
      </c>
      <c r="L1923" s="174"/>
    </row>
    <row r="1924" spans="1:12" s="15" customFormat="1" ht="16.5" thickBot="1">
      <c r="A1924" s="122"/>
      <c r="B1924" s="175">
        <v>234</v>
      </c>
      <c r="C1924" s="121">
        <v>0.4</v>
      </c>
      <c r="D1924" s="122">
        <v>130</v>
      </c>
      <c r="E1924" s="121">
        <v>1.73</v>
      </c>
      <c r="F1924" s="176">
        <f t="shared" si="128"/>
        <v>71.968000000000004</v>
      </c>
      <c r="G1924" s="122">
        <v>400</v>
      </c>
      <c r="H1924" s="121">
        <v>0.8</v>
      </c>
      <c r="I1924" s="121">
        <f t="shared" si="129"/>
        <v>320</v>
      </c>
      <c r="J1924" s="176">
        <f t="shared" si="127"/>
        <v>71.968000000000004</v>
      </c>
      <c r="K1924" s="177">
        <f t="shared" si="130"/>
        <v>248.03199999999998</v>
      </c>
      <c r="L1924" s="174"/>
    </row>
    <row r="1925" spans="1:12" s="15" customFormat="1" ht="16.5" thickBot="1">
      <c r="A1925" s="122"/>
      <c r="B1925" s="175">
        <v>341</v>
      </c>
      <c r="C1925" s="121">
        <v>0.4</v>
      </c>
      <c r="D1925" s="122">
        <v>47</v>
      </c>
      <c r="E1925" s="121">
        <v>1.73</v>
      </c>
      <c r="F1925" s="176">
        <f t="shared" si="128"/>
        <v>26.019200000000001</v>
      </c>
      <c r="G1925" s="122">
        <v>400</v>
      </c>
      <c r="H1925" s="121">
        <v>0.8</v>
      </c>
      <c r="I1925" s="121">
        <f t="shared" si="129"/>
        <v>320</v>
      </c>
      <c r="J1925" s="176">
        <f t="shared" si="127"/>
        <v>26.019200000000001</v>
      </c>
      <c r="K1925" s="177">
        <f t="shared" si="130"/>
        <v>293.98079999999999</v>
      </c>
      <c r="L1925" s="174"/>
    </row>
    <row r="1926" spans="1:12" s="15" customFormat="1" ht="16.5" thickBot="1">
      <c r="A1926" s="122"/>
      <c r="B1926" s="175">
        <v>348</v>
      </c>
      <c r="C1926" s="121">
        <v>0.4</v>
      </c>
      <c r="D1926" s="122">
        <v>15</v>
      </c>
      <c r="E1926" s="121">
        <v>1.73</v>
      </c>
      <c r="F1926" s="176">
        <f t="shared" si="128"/>
        <v>8.3040000000000003</v>
      </c>
      <c r="G1926" s="122">
        <v>250</v>
      </c>
      <c r="H1926" s="121">
        <v>0.8</v>
      </c>
      <c r="I1926" s="121">
        <f t="shared" si="129"/>
        <v>200</v>
      </c>
      <c r="J1926" s="176">
        <f t="shared" si="127"/>
        <v>8.3040000000000003</v>
      </c>
      <c r="K1926" s="177">
        <f t="shared" si="130"/>
        <v>191.696</v>
      </c>
      <c r="L1926" s="174"/>
    </row>
    <row r="1927" spans="1:12" s="15" customFormat="1" ht="16.5" thickBot="1">
      <c r="A1927" s="122"/>
      <c r="B1927" s="175">
        <v>127</v>
      </c>
      <c r="C1927" s="121">
        <v>0.4</v>
      </c>
      <c r="D1927" s="122">
        <v>30</v>
      </c>
      <c r="E1927" s="121">
        <v>1.73</v>
      </c>
      <c r="F1927" s="176">
        <f t="shared" si="128"/>
        <v>16.608000000000001</v>
      </c>
      <c r="G1927" s="122">
        <v>160</v>
      </c>
      <c r="H1927" s="121">
        <v>0.8</v>
      </c>
      <c r="I1927" s="121">
        <f t="shared" si="129"/>
        <v>128</v>
      </c>
      <c r="J1927" s="176">
        <f t="shared" si="127"/>
        <v>16.608000000000001</v>
      </c>
      <c r="K1927" s="177">
        <f t="shared" si="130"/>
        <v>111.392</v>
      </c>
      <c r="L1927" s="174"/>
    </row>
    <row r="1928" spans="1:12" s="15" customFormat="1" ht="16.5" thickBot="1">
      <c r="A1928" s="122"/>
      <c r="B1928" s="175">
        <v>604</v>
      </c>
      <c r="C1928" s="121">
        <v>0.4</v>
      </c>
      <c r="D1928" s="122">
        <v>115</v>
      </c>
      <c r="E1928" s="121">
        <v>1.73</v>
      </c>
      <c r="F1928" s="176">
        <f t="shared" si="128"/>
        <v>63.664000000000001</v>
      </c>
      <c r="G1928" s="122">
        <v>250</v>
      </c>
      <c r="H1928" s="121">
        <v>0.8</v>
      </c>
      <c r="I1928" s="121">
        <f t="shared" si="129"/>
        <v>200</v>
      </c>
      <c r="J1928" s="176">
        <f t="shared" si="127"/>
        <v>63.664000000000001</v>
      </c>
      <c r="K1928" s="177">
        <f t="shared" si="130"/>
        <v>136.33600000000001</v>
      </c>
      <c r="L1928" s="174"/>
    </row>
    <row r="1929" spans="1:12" s="15" customFormat="1" ht="16.5" thickBot="1">
      <c r="A1929" s="122"/>
      <c r="B1929" s="175">
        <v>493</v>
      </c>
      <c r="C1929" s="121">
        <v>0.4</v>
      </c>
      <c r="D1929" s="122">
        <v>135</v>
      </c>
      <c r="E1929" s="121">
        <v>1.73</v>
      </c>
      <c r="F1929" s="176">
        <f t="shared" si="128"/>
        <v>74.736000000000004</v>
      </c>
      <c r="G1929" s="122">
        <v>400</v>
      </c>
      <c r="H1929" s="121">
        <v>0.8</v>
      </c>
      <c r="I1929" s="121">
        <f t="shared" si="129"/>
        <v>320</v>
      </c>
      <c r="J1929" s="176">
        <f t="shared" si="127"/>
        <v>74.736000000000004</v>
      </c>
      <c r="K1929" s="177">
        <f t="shared" si="130"/>
        <v>245.26400000000001</v>
      </c>
      <c r="L1929" s="174"/>
    </row>
    <row r="1930" spans="1:12" s="15" customFormat="1" ht="16.5" thickBot="1">
      <c r="A1930" s="122"/>
      <c r="B1930" s="175">
        <v>474</v>
      </c>
      <c r="C1930" s="121">
        <v>0.4</v>
      </c>
      <c r="D1930" s="122">
        <v>120</v>
      </c>
      <c r="E1930" s="121">
        <v>1.73</v>
      </c>
      <c r="F1930" s="176">
        <f t="shared" si="128"/>
        <v>66.432000000000002</v>
      </c>
      <c r="G1930" s="122">
        <v>250</v>
      </c>
      <c r="H1930" s="121">
        <v>0.8</v>
      </c>
      <c r="I1930" s="121">
        <f t="shared" si="129"/>
        <v>200</v>
      </c>
      <c r="J1930" s="176">
        <f t="shared" si="127"/>
        <v>66.432000000000002</v>
      </c>
      <c r="K1930" s="177">
        <f t="shared" si="130"/>
        <v>133.56799999999998</v>
      </c>
      <c r="L1930" s="174"/>
    </row>
    <row r="1931" spans="1:12" s="15" customFormat="1" ht="16.5" thickBot="1">
      <c r="A1931" s="122"/>
      <c r="B1931" s="175">
        <v>506</v>
      </c>
      <c r="C1931" s="121">
        <v>0.4</v>
      </c>
      <c r="D1931" s="122">
        <v>100</v>
      </c>
      <c r="E1931" s="121">
        <v>1.73</v>
      </c>
      <c r="F1931" s="176">
        <f t="shared" si="128"/>
        <v>55.360000000000007</v>
      </c>
      <c r="G1931" s="122">
        <v>400</v>
      </c>
      <c r="H1931" s="121">
        <v>0.8</v>
      </c>
      <c r="I1931" s="121">
        <f t="shared" si="129"/>
        <v>320</v>
      </c>
      <c r="J1931" s="176">
        <f t="shared" si="127"/>
        <v>55.360000000000007</v>
      </c>
      <c r="K1931" s="177">
        <f t="shared" si="130"/>
        <v>264.64</v>
      </c>
      <c r="L1931" s="174"/>
    </row>
    <row r="1932" spans="1:12" s="15" customFormat="1" ht="16.5" thickBot="1">
      <c r="A1932" s="122"/>
      <c r="B1932" s="175">
        <v>386</v>
      </c>
      <c r="C1932" s="121">
        <v>0.4</v>
      </c>
      <c r="D1932" s="122">
        <v>95</v>
      </c>
      <c r="E1932" s="121">
        <v>1.73</v>
      </c>
      <c r="F1932" s="176">
        <f t="shared" si="128"/>
        <v>52.591999999999999</v>
      </c>
      <c r="G1932" s="122">
        <v>400</v>
      </c>
      <c r="H1932" s="121">
        <v>0.8</v>
      </c>
      <c r="I1932" s="121">
        <f t="shared" si="129"/>
        <v>320</v>
      </c>
      <c r="J1932" s="176">
        <f t="shared" si="127"/>
        <v>52.591999999999999</v>
      </c>
      <c r="K1932" s="177">
        <f t="shared" si="130"/>
        <v>267.40800000000002</v>
      </c>
      <c r="L1932" s="174"/>
    </row>
    <row r="1933" spans="1:12" s="15" customFormat="1" ht="16.5" thickBot="1">
      <c r="A1933" s="122"/>
      <c r="B1933" s="175">
        <v>469</v>
      </c>
      <c r="C1933" s="121">
        <v>0.4</v>
      </c>
      <c r="D1933" s="122">
        <v>55</v>
      </c>
      <c r="E1933" s="121">
        <v>1.73</v>
      </c>
      <c r="F1933" s="176">
        <f t="shared" si="128"/>
        <v>30.448000000000004</v>
      </c>
      <c r="G1933" s="122">
        <v>400</v>
      </c>
      <c r="H1933" s="121">
        <v>0.8</v>
      </c>
      <c r="I1933" s="121">
        <f t="shared" si="129"/>
        <v>320</v>
      </c>
      <c r="J1933" s="176">
        <f t="shared" si="127"/>
        <v>30.448000000000004</v>
      </c>
      <c r="K1933" s="177">
        <f t="shared" si="130"/>
        <v>289.55200000000002</v>
      </c>
      <c r="L1933" s="174"/>
    </row>
    <row r="1934" spans="1:12" s="15" customFormat="1" ht="16.5" thickBot="1">
      <c r="A1934" s="122"/>
      <c r="B1934" s="175">
        <v>343</v>
      </c>
      <c r="C1934" s="121">
        <v>0.4</v>
      </c>
      <c r="D1934" s="122">
        <v>75</v>
      </c>
      <c r="E1934" s="121">
        <v>1.73</v>
      </c>
      <c r="F1934" s="176">
        <f t="shared" si="128"/>
        <v>41.52</v>
      </c>
      <c r="G1934" s="122">
        <v>400</v>
      </c>
      <c r="H1934" s="121">
        <v>0.8</v>
      </c>
      <c r="I1934" s="121">
        <f t="shared" si="129"/>
        <v>320</v>
      </c>
      <c r="J1934" s="176">
        <f t="shared" si="127"/>
        <v>41.52</v>
      </c>
      <c r="K1934" s="177">
        <f t="shared" si="130"/>
        <v>278.48</v>
      </c>
      <c r="L1934" s="174"/>
    </row>
    <row r="1935" spans="1:12" s="15" customFormat="1" ht="16.5" thickBot="1">
      <c r="A1935" s="122"/>
      <c r="B1935" s="175">
        <v>441</v>
      </c>
      <c r="C1935" s="121">
        <v>0.4</v>
      </c>
      <c r="D1935" s="122">
        <v>130</v>
      </c>
      <c r="E1935" s="121">
        <v>1.73</v>
      </c>
      <c r="F1935" s="176">
        <f t="shared" si="128"/>
        <v>71.968000000000004</v>
      </c>
      <c r="G1935" s="122">
        <v>630</v>
      </c>
      <c r="H1935" s="121">
        <v>0.8</v>
      </c>
      <c r="I1935" s="121">
        <f t="shared" si="129"/>
        <v>504</v>
      </c>
      <c r="J1935" s="176">
        <f t="shared" si="127"/>
        <v>71.968000000000004</v>
      </c>
      <c r="K1935" s="177">
        <f t="shared" si="130"/>
        <v>432.03199999999998</v>
      </c>
      <c r="L1935" s="174"/>
    </row>
    <row r="1936" spans="1:12" s="15" customFormat="1" ht="16.5" thickBot="1">
      <c r="A1936" s="122"/>
      <c r="B1936" s="175">
        <v>443</v>
      </c>
      <c r="C1936" s="121">
        <v>0.4</v>
      </c>
      <c r="D1936" s="122">
        <v>125</v>
      </c>
      <c r="E1936" s="121">
        <v>1.73</v>
      </c>
      <c r="F1936" s="176">
        <f t="shared" si="128"/>
        <v>69.2</v>
      </c>
      <c r="G1936" s="122">
        <v>400</v>
      </c>
      <c r="H1936" s="121">
        <v>0.8</v>
      </c>
      <c r="I1936" s="121">
        <f t="shared" si="129"/>
        <v>320</v>
      </c>
      <c r="J1936" s="176">
        <f t="shared" ref="J1936:J2002" si="131">F1936</f>
        <v>69.2</v>
      </c>
      <c r="K1936" s="177">
        <f t="shared" si="130"/>
        <v>250.8</v>
      </c>
      <c r="L1936" s="174"/>
    </row>
    <row r="1937" spans="1:12" s="15" customFormat="1" ht="16.5" thickBot="1">
      <c r="A1937" s="122"/>
      <c r="B1937" s="175">
        <v>447</v>
      </c>
      <c r="C1937" s="121">
        <v>0.4</v>
      </c>
      <c r="D1937" s="122">
        <v>140</v>
      </c>
      <c r="E1937" s="121">
        <v>1.73</v>
      </c>
      <c r="F1937" s="176">
        <f t="shared" si="128"/>
        <v>77.504000000000005</v>
      </c>
      <c r="G1937" s="122">
        <v>400</v>
      </c>
      <c r="H1937" s="121">
        <v>0.8</v>
      </c>
      <c r="I1937" s="121">
        <f t="shared" si="129"/>
        <v>320</v>
      </c>
      <c r="J1937" s="176">
        <f t="shared" si="131"/>
        <v>77.504000000000005</v>
      </c>
      <c r="K1937" s="177">
        <f t="shared" si="130"/>
        <v>242.49599999999998</v>
      </c>
      <c r="L1937" s="174"/>
    </row>
    <row r="1938" spans="1:12" s="15" customFormat="1" ht="16.5" thickBot="1">
      <c r="A1938" s="187"/>
      <c r="B1938" s="175" t="s">
        <v>79</v>
      </c>
      <c r="C1938" s="188">
        <v>0.4</v>
      </c>
      <c r="D1938" s="187">
        <v>210</v>
      </c>
      <c r="E1938" s="188">
        <v>1.73</v>
      </c>
      <c r="F1938" s="189">
        <f t="shared" si="128"/>
        <v>116.256</v>
      </c>
      <c r="G1938" s="187">
        <v>400</v>
      </c>
      <c r="H1938" s="188">
        <v>0.8</v>
      </c>
      <c r="I1938" s="121">
        <f t="shared" si="129"/>
        <v>320</v>
      </c>
      <c r="J1938" s="176">
        <f t="shared" si="131"/>
        <v>116.256</v>
      </c>
      <c r="K1938" s="177">
        <f t="shared" si="130"/>
        <v>203.744</v>
      </c>
      <c r="L1938" s="174"/>
    </row>
    <row r="1939" spans="1:12" s="15" customFormat="1" ht="16.5" thickBot="1">
      <c r="A1939" s="187"/>
      <c r="B1939" s="175" t="s">
        <v>80</v>
      </c>
      <c r="C1939" s="188">
        <v>0.4</v>
      </c>
      <c r="D1939" s="187">
        <v>190</v>
      </c>
      <c r="E1939" s="188">
        <v>1.73</v>
      </c>
      <c r="F1939" s="189">
        <f t="shared" si="128"/>
        <v>105.184</v>
      </c>
      <c r="G1939" s="187">
        <v>400</v>
      </c>
      <c r="H1939" s="188">
        <v>0.8</v>
      </c>
      <c r="I1939" s="121">
        <f t="shared" si="129"/>
        <v>320</v>
      </c>
      <c r="J1939" s="176">
        <f t="shared" si="131"/>
        <v>105.184</v>
      </c>
      <c r="K1939" s="177">
        <f t="shared" si="130"/>
        <v>214.816</v>
      </c>
      <c r="L1939" s="174"/>
    </row>
    <row r="1940" spans="1:12" s="15" customFormat="1" ht="16.5" thickBot="1">
      <c r="A1940" s="122"/>
      <c r="B1940" s="175">
        <v>480</v>
      </c>
      <c r="C1940" s="121">
        <v>0.4</v>
      </c>
      <c r="D1940" s="122">
        <v>234</v>
      </c>
      <c r="E1940" s="121">
        <v>1.73</v>
      </c>
      <c r="F1940" s="176">
        <f t="shared" si="128"/>
        <v>129.54240000000001</v>
      </c>
      <c r="G1940" s="122">
        <v>630</v>
      </c>
      <c r="H1940" s="121">
        <v>0.8</v>
      </c>
      <c r="I1940" s="121">
        <f t="shared" si="129"/>
        <v>504</v>
      </c>
      <c r="J1940" s="176">
        <f t="shared" si="131"/>
        <v>129.54240000000001</v>
      </c>
      <c r="K1940" s="177">
        <f t="shared" si="130"/>
        <v>374.45759999999996</v>
      </c>
      <c r="L1940" s="174"/>
    </row>
    <row r="1941" spans="1:12" s="15" customFormat="1" ht="16.5" thickBot="1">
      <c r="A1941" s="122"/>
      <c r="B1941" s="175">
        <v>491</v>
      </c>
      <c r="C1941" s="121">
        <v>0.4</v>
      </c>
      <c r="D1941" s="122">
        <v>138</v>
      </c>
      <c r="E1941" s="121">
        <v>1.73</v>
      </c>
      <c r="F1941" s="176">
        <f t="shared" si="128"/>
        <v>76.396800000000013</v>
      </c>
      <c r="G1941" s="122">
        <v>630</v>
      </c>
      <c r="H1941" s="121">
        <v>0.8</v>
      </c>
      <c r="I1941" s="121">
        <f t="shared" si="129"/>
        <v>504</v>
      </c>
      <c r="J1941" s="176">
        <f t="shared" si="131"/>
        <v>76.396800000000013</v>
      </c>
      <c r="K1941" s="177">
        <f t="shared" si="130"/>
        <v>427.60320000000002</v>
      </c>
      <c r="L1941" s="174"/>
    </row>
    <row r="1942" spans="1:12" s="15" customFormat="1" ht="16.5" thickBot="1">
      <c r="A1942" s="122"/>
      <c r="B1942" s="175">
        <v>517</v>
      </c>
      <c r="C1942" s="121">
        <v>0.4</v>
      </c>
      <c r="D1942" s="122">
        <v>115</v>
      </c>
      <c r="E1942" s="121">
        <v>1.73</v>
      </c>
      <c r="F1942" s="176">
        <f t="shared" si="128"/>
        <v>63.664000000000001</v>
      </c>
      <c r="G1942" s="122">
        <v>400</v>
      </c>
      <c r="H1942" s="121">
        <v>0.8</v>
      </c>
      <c r="I1942" s="121">
        <f t="shared" si="129"/>
        <v>320</v>
      </c>
      <c r="J1942" s="176">
        <f t="shared" si="131"/>
        <v>63.664000000000001</v>
      </c>
      <c r="K1942" s="177">
        <f t="shared" si="130"/>
        <v>256.33600000000001</v>
      </c>
      <c r="L1942" s="174"/>
    </row>
    <row r="1943" spans="1:12" s="15" customFormat="1" ht="16.5" thickBot="1">
      <c r="A1943" s="122"/>
      <c r="B1943" s="175">
        <v>529</v>
      </c>
      <c r="C1943" s="121">
        <v>0.4</v>
      </c>
      <c r="D1943" s="122">
        <v>145</v>
      </c>
      <c r="E1943" s="121">
        <v>1.73</v>
      </c>
      <c r="F1943" s="176">
        <f t="shared" si="128"/>
        <v>80.272000000000006</v>
      </c>
      <c r="G1943" s="122">
        <v>400</v>
      </c>
      <c r="H1943" s="121">
        <v>0.8</v>
      </c>
      <c r="I1943" s="121">
        <f t="shared" si="129"/>
        <v>320</v>
      </c>
      <c r="J1943" s="176">
        <f t="shared" si="131"/>
        <v>80.272000000000006</v>
      </c>
      <c r="K1943" s="177">
        <f t="shared" si="130"/>
        <v>239.72800000000001</v>
      </c>
      <c r="L1943" s="174"/>
    </row>
    <row r="1944" spans="1:12" s="15" customFormat="1" ht="16.5" thickBot="1">
      <c r="A1944" s="122"/>
      <c r="B1944" s="175">
        <v>530</v>
      </c>
      <c r="C1944" s="121">
        <v>0.4</v>
      </c>
      <c r="D1944" s="122">
        <v>150</v>
      </c>
      <c r="E1944" s="121">
        <v>1.73</v>
      </c>
      <c r="F1944" s="176">
        <f t="shared" si="128"/>
        <v>83.04</v>
      </c>
      <c r="G1944" s="122">
        <v>400</v>
      </c>
      <c r="H1944" s="121">
        <v>0.8</v>
      </c>
      <c r="I1944" s="121">
        <f t="shared" si="129"/>
        <v>320</v>
      </c>
      <c r="J1944" s="176">
        <f t="shared" si="131"/>
        <v>83.04</v>
      </c>
      <c r="K1944" s="177">
        <f t="shared" si="130"/>
        <v>236.95999999999998</v>
      </c>
      <c r="L1944" s="174"/>
    </row>
    <row r="1945" spans="1:12" s="15" customFormat="1" ht="16.5" thickBot="1">
      <c r="A1945" s="122"/>
      <c r="B1945" s="175">
        <v>562</v>
      </c>
      <c r="C1945" s="121">
        <v>0.4</v>
      </c>
      <c r="D1945" s="122">
        <v>170</v>
      </c>
      <c r="E1945" s="121">
        <v>1.73</v>
      </c>
      <c r="F1945" s="176">
        <f t="shared" si="128"/>
        <v>94.112000000000009</v>
      </c>
      <c r="G1945" s="122">
        <v>400</v>
      </c>
      <c r="H1945" s="121">
        <v>0.8</v>
      </c>
      <c r="I1945" s="121">
        <f t="shared" si="129"/>
        <v>320</v>
      </c>
      <c r="J1945" s="176">
        <f t="shared" si="131"/>
        <v>94.112000000000009</v>
      </c>
      <c r="K1945" s="177">
        <f t="shared" si="130"/>
        <v>225.88799999999998</v>
      </c>
      <c r="L1945" s="174"/>
    </row>
    <row r="1946" spans="1:12" s="15" customFormat="1" ht="16.5" thickBot="1">
      <c r="A1946" s="122"/>
      <c r="B1946" s="175">
        <v>574</v>
      </c>
      <c r="C1946" s="121">
        <v>0.4</v>
      </c>
      <c r="D1946" s="122">
        <v>110</v>
      </c>
      <c r="E1946" s="121">
        <v>1.73</v>
      </c>
      <c r="F1946" s="176">
        <f t="shared" si="128"/>
        <v>60.896000000000008</v>
      </c>
      <c r="G1946" s="122">
        <v>400</v>
      </c>
      <c r="H1946" s="121">
        <v>0.8</v>
      </c>
      <c r="I1946" s="121">
        <f t="shared" si="129"/>
        <v>320</v>
      </c>
      <c r="J1946" s="176">
        <f t="shared" si="131"/>
        <v>60.896000000000008</v>
      </c>
      <c r="K1946" s="177">
        <f t="shared" si="130"/>
        <v>259.10399999999998</v>
      </c>
      <c r="L1946" s="174"/>
    </row>
    <row r="1947" spans="1:12" s="15" customFormat="1" ht="16.5" thickBot="1">
      <c r="A1947" s="122"/>
      <c r="B1947" s="175">
        <v>242</v>
      </c>
      <c r="C1947" s="121">
        <v>0.4</v>
      </c>
      <c r="D1947" s="122">
        <v>135</v>
      </c>
      <c r="E1947" s="121">
        <v>1.73</v>
      </c>
      <c r="F1947" s="176">
        <f t="shared" si="128"/>
        <v>74.736000000000004</v>
      </c>
      <c r="G1947" s="122">
        <v>630</v>
      </c>
      <c r="H1947" s="121">
        <v>0.8</v>
      </c>
      <c r="I1947" s="121">
        <f t="shared" si="129"/>
        <v>504</v>
      </c>
      <c r="J1947" s="176">
        <f t="shared" si="131"/>
        <v>74.736000000000004</v>
      </c>
      <c r="K1947" s="177">
        <f t="shared" si="130"/>
        <v>429.26400000000001</v>
      </c>
      <c r="L1947" s="174"/>
    </row>
    <row r="1948" spans="1:12" s="15" customFormat="1" ht="16.5" thickBot="1">
      <c r="A1948" s="122"/>
      <c r="B1948" s="175">
        <v>243</v>
      </c>
      <c r="C1948" s="121">
        <v>0.4</v>
      </c>
      <c r="D1948" s="122">
        <v>140</v>
      </c>
      <c r="E1948" s="121">
        <v>1.73</v>
      </c>
      <c r="F1948" s="176">
        <f t="shared" si="128"/>
        <v>77.504000000000005</v>
      </c>
      <c r="G1948" s="122">
        <v>630</v>
      </c>
      <c r="H1948" s="121">
        <v>0.8</v>
      </c>
      <c r="I1948" s="121">
        <f t="shared" si="129"/>
        <v>504</v>
      </c>
      <c r="J1948" s="176">
        <f t="shared" si="131"/>
        <v>77.504000000000005</v>
      </c>
      <c r="K1948" s="177">
        <f t="shared" si="130"/>
        <v>426.49599999999998</v>
      </c>
      <c r="L1948" s="174"/>
    </row>
    <row r="1949" spans="1:12" s="15" customFormat="1" ht="16.5" thickBot="1">
      <c r="A1949" s="122"/>
      <c r="B1949" s="175">
        <v>245</v>
      </c>
      <c r="C1949" s="121">
        <v>0.4</v>
      </c>
      <c r="D1949" s="122">
        <v>170</v>
      </c>
      <c r="E1949" s="121">
        <v>1.73</v>
      </c>
      <c r="F1949" s="176">
        <f t="shared" si="128"/>
        <v>94.112000000000009</v>
      </c>
      <c r="G1949" s="122">
        <v>630</v>
      </c>
      <c r="H1949" s="121">
        <v>0.8</v>
      </c>
      <c r="I1949" s="121">
        <f t="shared" si="129"/>
        <v>504</v>
      </c>
      <c r="J1949" s="176">
        <f t="shared" si="131"/>
        <v>94.112000000000009</v>
      </c>
      <c r="K1949" s="177">
        <f t="shared" si="130"/>
        <v>409.88799999999998</v>
      </c>
      <c r="L1949" s="174"/>
    </row>
    <row r="1950" spans="1:12" s="15" customFormat="1" ht="16.5" thickBot="1">
      <c r="A1950" s="122"/>
      <c r="B1950" s="175">
        <v>323</v>
      </c>
      <c r="C1950" s="121">
        <v>0.4</v>
      </c>
      <c r="D1950" s="122">
        <v>150</v>
      </c>
      <c r="E1950" s="121">
        <v>1.73</v>
      </c>
      <c r="F1950" s="176">
        <f t="shared" si="128"/>
        <v>83.04</v>
      </c>
      <c r="G1950" s="122">
        <v>630</v>
      </c>
      <c r="H1950" s="121">
        <v>0.8</v>
      </c>
      <c r="I1950" s="121">
        <f t="shared" si="129"/>
        <v>504</v>
      </c>
      <c r="J1950" s="176">
        <f t="shared" si="131"/>
        <v>83.04</v>
      </c>
      <c r="K1950" s="177">
        <f t="shared" si="130"/>
        <v>420.96</v>
      </c>
      <c r="L1950" s="174"/>
    </row>
    <row r="1951" spans="1:12" s="15" customFormat="1" ht="16.5" thickBot="1">
      <c r="A1951" s="122"/>
      <c r="B1951" s="175">
        <v>276</v>
      </c>
      <c r="C1951" s="121">
        <v>0.4</v>
      </c>
      <c r="D1951" s="122">
        <v>110</v>
      </c>
      <c r="E1951" s="121">
        <v>1.73</v>
      </c>
      <c r="F1951" s="176">
        <f t="shared" si="128"/>
        <v>60.896000000000008</v>
      </c>
      <c r="G1951" s="122">
        <v>630</v>
      </c>
      <c r="H1951" s="121">
        <v>0.8</v>
      </c>
      <c r="I1951" s="121">
        <f t="shared" si="129"/>
        <v>504</v>
      </c>
      <c r="J1951" s="176">
        <f t="shared" si="131"/>
        <v>60.896000000000008</v>
      </c>
      <c r="K1951" s="177">
        <f t="shared" si="130"/>
        <v>443.10399999999998</v>
      </c>
      <c r="L1951" s="174"/>
    </row>
    <row r="1952" spans="1:12" s="15" customFormat="1" ht="16.5" thickBot="1">
      <c r="A1952" s="122"/>
      <c r="B1952" s="175">
        <v>332</v>
      </c>
      <c r="C1952" s="121">
        <v>0.4</v>
      </c>
      <c r="D1952" s="122">
        <v>221</v>
      </c>
      <c r="E1952" s="121">
        <v>1.73</v>
      </c>
      <c r="F1952" s="176">
        <f t="shared" si="128"/>
        <v>122.34560000000002</v>
      </c>
      <c r="G1952" s="122">
        <v>400</v>
      </c>
      <c r="H1952" s="121">
        <v>0.8</v>
      </c>
      <c r="I1952" s="121">
        <f t="shared" si="129"/>
        <v>320</v>
      </c>
      <c r="J1952" s="176">
        <f t="shared" si="131"/>
        <v>122.34560000000002</v>
      </c>
      <c r="K1952" s="177">
        <f t="shared" si="130"/>
        <v>197.65439999999998</v>
      </c>
      <c r="L1952" s="174"/>
    </row>
    <row r="1953" spans="1:12" s="15" customFormat="1" ht="16.5" thickBot="1">
      <c r="A1953" s="122"/>
      <c r="B1953" s="175">
        <v>404</v>
      </c>
      <c r="C1953" s="121">
        <v>0.4</v>
      </c>
      <c r="D1953" s="122">
        <v>180</v>
      </c>
      <c r="E1953" s="121">
        <v>1.73</v>
      </c>
      <c r="F1953" s="176">
        <f t="shared" si="128"/>
        <v>99.64800000000001</v>
      </c>
      <c r="G1953" s="122">
        <v>630</v>
      </c>
      <c r="H1953" s="121">
        <v>0.8</v>
      </c>
      <c r="I1953" s="121">
        <f t="shared" si="129"/>
        <v>504</v>
      </c>
      <c r="J1953" s="176">
        <f t="shared" si="131"/>
        <v>99.64800000000001</v>
      </c>
      <c r="K1953" s="177">
        <f t="shared" si="130"/>
        <v>404.35199999999998</v>
      </c>
      <c r="L1953" s="174"/>
    </row>
    <row r="1954" spans="1:12" s="15" customFormat="1" ht="16.5" thickBot="1">
      <c r="A1954" s="122"/>
      <c r="B1954" s="175">
        <v>456</v>
      </c>
      <c r="C1954" s="121">
        <v>0.4</v>
      </c>
      <c r="D1954" s="122">
        <v>300</v>
      </c>
      <c r="E1954" s="121">
        <v>1.73</v>
      </c>
      <c r="F1954" s="176">
        <f t="shared" si="128"/>
        <v>166.08</v>
      </c>
      <c r="G1954" s="122">
        <v>630</v>
      </c>
      <c r="H1954" s="121">
        <v>0.8</v>
      </c>
      <c r="I1954" s="121">
        <f t="shared" si="129"/>
        <v>504</v>
      </c>
      <c r="J1954" s="176">
        <f t="shared" si="131"/>
        <v>166.08</v>
      </c>
      <c r="K1954" s="177">
        <f t="shared" si="130"/>
        <v>337.91999999999996</v>
      </c>
      <c r="L1954" s="174"/>
    </row>
    <row r="1955" spans="1:12" s="15" customFormat="1" ht="20.25" customHeight="1" thickBot="1">
      <c r="A1955" s="178" t="s">
        <v>81</v>
      </c>
      <c r="B1955" s="179"/>
      <c r="C1955" s="179"/>
      <c r="D1955" s="179"/>
      <c r="E1955" s="179"/>
      <c r="F1955" s="179"/>
      <c r="G1955" s="179"/>
      <c r="H1955" s="179"/>
      <c r="I1955" s="179"/>
      <c r="J1955" s="179"/>
      <c r="K1955" s="180"/>
      <c r="L1955" s="174"/>
    </row>
    <row r="1956" spans="1:12" s="15" customFormat="1" ht="16.5" thickBot="1">
      <c r="A1956" s="122"/>
      <c r="B1956" s="175">
        <v>117</v>
      </c>
      <c r="C1956" s="121">
        <v>0.4</v>
      </c>
      <c r="D1956" s="122">
        <v>125</v>
      </c>
      <c r="E1956" s="121">
        <v>1.73</v>
      </c>
      <c r="F1956" s="176">
        <f t="shared" si="128"/>
        <v>69.2</v>
      </c>
      <c r="G1956" s="122">
        <v>400</v>
      </c>
      <c r="H1956" s="121">
        <v>0.8</v>
      </c>
      <c r="I1956" s="121">
        <f t="shared" si="129"/>
        <v>320</v>
      </c>
      <c r="J1956" s="176">
        <f t="shared" si="131"/>
        <v>69.2</v>
      </c>
      <c r="K1956" s="177">
        <f t="shared" si="130"/>
        <v>250.8</v>
      </c>
      <c r="L1956" s="174"/>
    </row>
    <row r="1957" spans="1:12" s="15" customFormat="1" ht="16.5" thickBot="1">
      <c r="A1957" s="122"/>
      <c r="B1957" s="175">
        <v>200</v>
      </c>
      <c r="C1957" s="121">
        <v>0.4</v>
      </c>
      <c r="D1957" s="122">
        <v>110</v>
      </c>
      <c r="E1957" s="121">
        <v>1.73</v>
      </c>
      <c r="F1957" s="176">
        <f t="shared" si="128"/>
        <v>60.896000000000008</v>
      </c>
      <c r="G1957" s="122">
        <v>160</v>
      </c>
      <c r="H1957" s="121">
        <v>0.8</v>
      </c>
      <c r="I1957" s="121">
        <f t="shared" si="129"/>
        <v>128</v>
      </c>
      <c r="J1957" s="176">
        <f t="shared" si="131"/>
        <v>60.896000000000008</v>
      </c>
      <c r="K1957" s="177">
        <f t="shared" si="130"/>
        <v>67.103999999999985</v>
      </c>
      <c r="L1957" s="174"/>
    </row>
    <row r="1958" spans="1:12" s="15" customFormat="1" ht="16.5" thickBot="1">
      <c r="A1958" s="122"/>
      <c r="B1958" s="175">
        <v>533</v>
      </c>
      <c r="C1958" s="121">
        <v>0.4</v>
      </c>
      <c r="D1958" s="122">
        <v>95</v>
      </c>
      <c r="E1958" s="121">
        <v>1.73</v>
      </c>
      <c r="F1958" s="176">
        <f t="shared" si="128"/>
        <v>52.591999999999999</v>
      </c>
      <c r="G1958" s="122">
        <v>400</v>
      </c>
      <c r="H1958" s="121">
        <v>0.8</v>
      </c>
      <c r="I1958" s="121">
        <f t="shared" si="129"/>
        <v>320</v>
      </c>
      <c r="J1958" s="176">
        <f t="shared" si="131"/>
        <v>52.591999999999999</v>
      </c>
      <c r="K1958" s="177">
        <f t="shared" si="130"/>
        <v>267.40800000000002</v>
      </c>
      <c r="L1958" s="174"/>
    </row>
    <row r="1959" spans="1:12" s="15" customFormat="1" ht="16.5" thickBot="1">
      <c r="A1959" s="122"/>
      <c r="B1959" s="175">
        <v>222</v>
      </c>
      <c r="C1959" s="121">
        <v>0.4</v>
      </c>
      <c r="D1959" s="122">
        <v>115</v>
      </c>
      <c r="E1959" s="121">
        <v>1.73</v>
      </c>
      <c r="F1959" s="176">
        <f t="shared" si="128"/>
        <v>63.664000000000001</v>
      </c>
      <c r="G1959" s="122">
        <v>250</v>
      </c>
      <c r="H1959" s="121">
        <v>0.8</v>
      </c>
      <c r="I1959" s="121">
        <f t="shared" si="129"/>
        <v>200</v>
      </c>
      <c r="J1959" s="176">
        <f t="shared" si="131"/>
        <v>63.664000000000001</v>
      </c>
      <c r="K1959" s="177">
        <f t="shared" si="130"/>
        <v>136.33600000000001</v>
      </c>
      <c r="L1959" s="174"/>
    </row>
    <row r="1960" spans="1:12" s="15" customFormat="1" ht="16.5" thickBot="1">
      <c r="A1960" s="122"/>
      <c r="B1960" s="175">
        <v>420</v>
      </c>
      <c r="C1960" s="121">
        <v>0.4</v>
      </c>
      <c r="D1960" s="122">
        <v>85</v>
      </c>
      <c r="E1960" s="121">
        <v>1.73</v>
      </c>
      <c r="F1960" s="176">
        <f t="shared" si="128"/>
        <v>47.056000000000004</v>
      </c>
      <c r="G1960" s="122">
        <v>400</v>
      </c>
      <c r="H1960" s="121">
        <v>0.8</v>
      </c>
      <c r="I1960" s="121">
        <f t="shared" si="129"/>
        <v>320</v>
      </c>
      <c r="J1960" s="176">
        <f t="shared" si="131"/>
        <v>47.056000000000004</v>
      </c>
      <c r="K1960" s="177">
        <f t="shared" si="130"/>
        <v>272.94400000000002</v>
      </c>
      <c r="L1960" s="174"/>
    </row>
    <row r="1961" spans="1:12" s="15" customFormat="1" ht="16.5" thickBot="1">
      <c r="A1961" s="122"/>
      <c r="B1961" s="175">
        <v>171</v>
      </c>
      <c r="C1961" s="121">
        <v>0.4</v>
      </c>
      <c r="D1961" s="122">
        <v>10</v>
      </c>
      <c r="E1961" s="121">
        <v>1.73</v>
      </c>
      <c r="F1961" s="176">
        <f t="shared" si="128"/>
        <v>5.5360000000000005</v>
      </c>
      <c r="G1961" s="122">
        <v>400</v>
      </c>
      <c r="H1961" s="121">
        <v>0.8</v>
      </c>
      <c r="I1961" s="121">
        <f t="shared" si="129"/>
        <v>320</v>
      </c>
      <c r="J1961" s="176">
        <f t="shared" si="131"/>
        <v>5.5360000000000005</v>
      </c>
      <c r="K1961" s="177">
        <f t="shared" si="130"/>
        <v>314.464</v>
      </c>
      <c r="L1961" s="174"/>
    </row>
    <row r="1962" spans="1:12" s="15" customFormat="1" ht="16.5" thickBot="1">
      <c r="A1962" s="122"/>
      <c r="B1962" s="175">
        <v>424</v>
      </c>
      <c r="C1962" s="121">
        <v>0.4</v>
      </c>
      <c r="D1962" s="122">
        <v>70</v>
      </c>
      <c r="E1962" s="121">
        <v>1.73</v>
      </c>
      <c r="F1962" s="176">
        <f t="shared" si="128"/>
        <v>38.752000000000002</v>
      </c>
      <c r="G1962" s="122">
        <v>250</v>
      </c>
      <c r="H1962" s="121">
        <v>0.8</v>
      </c>
      <c r="I1962" s="121">
        <f t="shared" si="129"/>
        <v>200</v>
      </c>
      <c r="J1962" s="176">
        <f t="shared" si="131"/>
        <v>38.752000000000002</v>
      </c>
      <c r="K1962" s="177">
        <f t="shared" si="130"/>
        <v>161.24799999999999</v>
      </c>
      <c r="L1962" s="174"/>
    </row>
    <row r="1963" spans="1:12" s="15" customFormat="1" ht="16.5" thickBot="1">
      <c r="A1963" s="122"/>
      <c r="B1963" s="175">
        <v>476</v>
      </c>
      <c r="C1963" s="121">
        <v>0.4</v>
      </c>
      <c r="D1963" s="122">
        <v>65</v>
      </c>
      <c r="E1963" s="121">
        <v>1.73</v>
      </c>
      <c r="F1963" s="176">
        <f t="shared" si="128"/>
        <v>35.984000000000002</v>
      </c>
      <c r="G1963" s="122">
        <v>400</v>
      </c>
      <c r="H1963" s="121">
        <v>0.8</v>
      </c>
      <c r="I1963" s="121">
        <f t="shared" si="129"/>
        <v>320</v>
      </c>
      <c r="J1963" s="176">
        <f t="shared" si="131"/>
        <v>35.984000000000002</v>
      </c>
      <c r="K1963" s="177">
        <f t="shared" si="130"/>
        <v>284.01600000000002</v>
      </c>
      <c r="L1963" s="174"/>
    </row>
    <row r="1964" spans="1:12" s="15" customFormat="1" ht="16.5" thickBot="1">
      <c r="A1964" s="122"/>
      <c r="B1964" s="175">
        <v>408</v>
      </c>
      <c r="C1964" s="121">
        <v>0.4</v>
      </c>
      <c r="D1964" s="122">
        <v>25</v>
      </c>
      <c r="E1964" s="121">
        <v>1.73</v>
      </c>
      <c r="F1964" s="176">
        <f t="shared" si="128"/>
        <v>13.840000000000002</v>
      </c>
      <c r="G1964" s="122">
        <v>250</v>
      </c>
      <c r="H1964" s="121">
        <v>0.8</v>
      </c>
      <c r="I1964" s="121">
        <f t="shared" si="129"/>
        <v>200</v>
      </c>
      <c r="J1964" s="176">
        <f t="shared" si="131"/>
        <v>13.840000000000002</v>
      </c>
      <c r="K1964" s="177">
        <f t="shared" si="130"/>
        <v>186.16</v>
      </c>
      <c r="L1964" s="174"/>
    </row>
    <row r="1965" spans="1:12" s="15" customFormat="1" ht="22.5" customHeight="1" thickBot="1">
      <c r="A1965" s="178" t="s">
        <v>82</v>
      </c>
      <c r="B1965" s="179"/>
      <c r="C1965" s="179"/>
      <c r="D1965" s="179"/>
      <c r="E1965" s="179"/>
      <c r="F1965" s="179"/>
      <c r="G1965" s="179"/>
      <c r="H1965" s="179"/>
      <c r="I1965" s="179"/>
      <c r="J1965" s="179"/>
      <c r="K1965" s="180"/>
      <c r="L1965" s="174"/>
    </row>
    <row r="1966" spans="1:12" s="15" customFormat="1" ht="16.5" thickBot="1">
      <c r="A1966" s="122"/>
      <c r="B1966" s="175">
        <v>111</v>
      </c>
      <c r="C1966" s="121">
        <v>0.4</v>
      </c>
      <c r="D1966" s="122">
        <v>75</v>
      </c>
      <c r="E1966" s="121">
        <v>1.73</v>
      </c>
      <c r="F1966" s="176">
        <f t="shared" si="128"/>
        <v>41.52</v>
      </c>
      <c r="G1966" s="122">
        <v>250</v>
      </c>
      <c r="H1966" s="121">
        <v>0.8</v>
      </c>
      <c r="I1966" s="121">
        <f t="shared" si="129"/>
        <v>200</v>
      </c>
      <c r="J1966" s="176">
        <f t="shared" si="131"/>
        <v>41.52</v>
      </c>
      <c r="K1966" s="177">
        <f t="shared" si="130"/>
        <v>158.47999999999999</v>
      </c>
      <c r="L1966" s="174"/>
    </row>
    <row r="1967" spans="1:12" s="15" customFormat="1" ht="16.5" thickBot="1">
      <c r="A1967" s="122"/>
      <c r="B1967" s="175">
        <v>207</v>
      </c>
      <c r="C1967" s="121">
        <v>0.4</v>
      </c>
      <c r="D1967" s="122">
        <v>55</v>
      </c>
      <c r="E1967" s="121">
        <v>1.73</v>
      </c>
      <c r="F1967" s="176">
        <f t="shared" si="128"/>
        <v>30.448000000000004</v>
      </c>
      <c r="G1967" s="122">
        <v>250</v>
      </c>
      <c r="H1967" s="121">
        <v>0.8</v>
      </c>
      <c r="I1967" s="121">
        <f t="shared" si="129"/>
        <v>200</v>
      </c>
      <c r="J1967" s="176">
        <f t="shared" si="131"/>
        <v>30.448000000000004</v>
      </c>
      <c r="K1967" s="177">
        <f t="shared" si="130"/>
        <v>169.55199999999999</v>
      </c>
      <c r="L1967" s="174"/>
    </row>
    <row r="1968" spans="1:12" s="15" customFormat="1" ht="20.25" customHeight="1" thickBot="1">
      <c r="A1968" s="178" t="s">
        <v>83</v>
      </c>
      <c r="B1968" s="179"/>
      <c r="C1968" s="179"/>
      <c r="D1968" s="179"/>
      <c r="E1968" s="179"/>
      <c r="F1968" s="179"/>
      <c r="G1968" s="179"/>
      <c r="H1968" s="179"/>
      <c r="I1968" s="179"/>
      <c r="J1968" s="179"/>
      <c r="K1968" s="180"/>
      <c r="L1968" s="174"/>
    </row>
    <row r="1969" spans="1:12" s="15" customFormat="1" ht="16.5" thickBot="1">
      <c r="A1969" s="122"/>
      <c r="B1969" s="175">
        <v>101</v>
      </c>
      <c r="C1969" s="121">
        <v>0.4</v>
      </c>
      <c r="D1969" s="122">
        <v>305</v>
      </c>
      <c r="E1969" s="121">
        <v>1.73</v>
      </c>
      <c r="F1969" s="176">
        <f t="shared" ref="F1969:F2015" si="132">C1969*D1969*E1969*H1969</f>
        <v>168.84800000000001</v>
      </c>
      <c r="G1969" s="122">
        <v>400</v>
      </c>
      <c r="H1969" s="121">
        <v>0.8</v>
      </c>
      <c r="I1969" s="121">
        <f t="shared" ref="I1969:I2015" si="133">G1969*H1969</f>
        <v>320</v>
      </c>
      <c r="J1969" s="176">
        <f t="shared" si="131"/>
        <v>168.84800000000001</v>
      </c>
      <c r="K1969" s="177">
        <f t="shared" ref="K1969:K2015" si="134">I1969-J1969</f>
        <v>151.15199999999999</v>
      </c>
      <c r="L1969" s="174"/>
    </row>
    <row r="1970" spans="1:12" s="15" customFormat="1" ht="16.5" thickBot="1">
      <c r="A1970" s="122"/>
      <c r="B1970" s="175">
        <v>489</v>
      </c>
      <c r="C1970" s="121">
        <v>0.4</v>
      </c>
      <c r="D1970" s="122">
        <v>250</v>
      </c>
      <c r="E1970" s="121">
        <v>1.73</v>
      </c>
      <c r="F1970" s="176">
        <f t="shared" si="132"/>
        <v>138.4</v>
      </c>
      <c r="G1970" s="122">
        <v>400</v>
      </c>
      <c r="H1970" s="121">
        <v>0.8</v>
      </c>
      <c r="I1970" s="121">
        <f t="shared" si="133"/>
        <v>320</v>
      </c>
      <c r="J1970" s="176">
        <f t="shared" si="131"/>
        <v>138.4</v>
      </c>
      <c r="K1970" s="177">
        <f t="shared" si="134"/>
        <v>181.6</v>
      </c>
      <c r="L1970" s="174"/>
    </row>
    <row r="1971" spans="1:12" s="15" customFormat="1" ht="16.5" thickBot="1">
      <c r="A1971" s="122"/>
      <c r="B1971" s="175">
        <v>106</v>
      </c>
      <c r="C1971" s="121">
        <v>0.4</v>
      </c>
      <c r="D1971" s="122">
        <v>56</v>
      </c>
      <c r="E1971" s="121">
        <v>1.73</v>
      </c>
      <c r="F1971" s="176">
        <f t="shared" si="132"/>
        <v>31.001600000000003</v>
      </c>
      <c r="G1971" s="122">
        <v>400</v>
      </c>
      <c r="H1971" s="121">
        <v>0.8</v>
      </c>
      <c r="I1971" s="121">
        <f t="shared" si="133"/>
        <v>320</v>
      </c>
      <c r="J1971" s="176">
        <f t="shared" si="131"/>
        <v>31.001600000000003</v>
      </c>
      <c r="K1971" s="177">
        <f t="shared" si="134"/>
        <v>288.9984</v>
      </c>
      <c r="L1971" s="174"/>
    </row>
    <row r="1972" spans="1:12" s="15" customFormat="1" ht="16.5" thickBot="1">
      <c r="A1972" s="122"/>
      <c r="B1972" s="175">
        <v>130</v>
      </c>
      <c r="C1972" s="121">
        <v>0.4</v>
      </c>
      <c r="D1972" s="122">
        <v>269</v>
      </c>
      <c r="E1972" s="121">
        <v>1.73</v>
      </c>
      <c r="F1972" s="176">
        <f t="shared" si="132"/>
        <v>148.91840000000002</v>
      </c>
      <c r="G1972" s="122">
        <v>630</v>
      </c>
      <c r="H1972" s="121">
        <v>0.8</v>
      </c>
      <c r="I1972" s="121">
        <f t="shared" si="133"/>
        <v>504</v>
      </c>
      <c r="J1972" s="176">
        <f t="shared" si="131"/>
        <v>148.91840000000002</v>
      </c>
      <c r="K1972" s="177">
        <f t="shared" si="134"/>
        <v>355.08159999999998</v>
      </c>
      <c r="L1972" s="174"/>
    </row>
    <row r="1973" spans="1:12" s="15" customFormat="1" ht="16.5" thickBot="1">
      <c r="A1973" s="122"/>
      <c r="B1973" s="175">
        <v>131</v>
      </c>
      <c r="C1973" s="121">
        <v>0.4</v>
      </c>
      <c r="D1973" s="122">
        <v>163</v>
      </c>
      <c r="E1973" s="121">
        <v>1.73</v>
      </c>
      <c r="F1973" s="176">
        <f t="shared" si="132"/>
        <v>90.236800000000017</v>
      </c>
      <c r="G1973" s="122">
        <v>400</v>
      </c>
      <c r="H1973" s="121">
        <v>0.8</v>
      </c>
      <c r="I1973" s="121">
        <f t="shared" si="133"/>
        <v>320</v>
      </c>
      <c r="J1973" s="176">
        <f t="shared" si="131"/>
        <v>90.236800000000017</v>
      </c>
      <c r="K1973" s="177">
        <f t="shared" si="134"/>
        <v>229.76319999999998</v>
      </c>
      <c r="L1973" s="174"/>
    </row>
    <row r="1974" spans="1:12" s="15" customFormat="1" ht="16.5" thickBot="1">
      <c r="A1974" s="122"/>
      <c r="B1974" s="175">
        <v>148</v>
      </c>
      <c r="C1974" s="121">
        <v>0.4</v>
      </c>
      <c r="D1974" s="122">
        <v>178</v>
      </c>
      <c r="E1974" s="121">
        <v>1.73</v>
      </c>
      <c r="F1974" s="176">
        <f t="shared" si="132"/>
        <v>98.540800000000004</v>
      </c>
      <c r="G1974" s="122">
        <v>250</v>
      </c>
      <c r="H1974" s="121">
        <v>0.8</v>
      </c>
      <c r="I1974" s="121">
        <f t="shared" si="133"/>
        <v>200</v>
      </c>
      <c r="J1974" s="176">
        <f t="shared" si="131"/>
        <v>98.540800000000004</v>
      </c>
      <c r="K1974" s="177">
        <f t="shared" si="134"/>
        <v>101.4592</v>
      </c>
      <c r="L1974" s="174"/>
    </row>
    <row r="1975" spans="1:12" s="15" customFormat="1" ht="16.5" thickBot="1">
      <c r="A1975" s="122"/>
      <c r="B1975" s="175">
        <v>175</v>
      </c>
      <c r="C1975" s="121">
        <v>0.4</v>
      </c>
      <c r="D1975" s="122">
        <v>251</v>
      </c>
      <c r="E1975" s="121">
        <v>1.73</v>
      </c>
      <c r="F1975" s="176">
        <f t="shared" si="132"/>
        <v>138.95360000000002</v>
      </c>
      <c r="G1975" s="122">
        <v>630</v>
      </c>
      <c r="H1975" s="121">
        <v>0.8</v>
      </c>
      <c r="I1975" s="121">
        <f t="shared" si="133"/>
        <v>504</v>
      </c>
      <c r="J1975" s="176">
        <f t="shared" si="131"/>
        <v>138.95360000000002</v>
      </c>
      <c r="K1975" s="177">
        <f t="shared" si="134"/>
        <v>365.04639999999995</v>
      </c>
      <c r="L1975" s="174"/>
    </row>
    <row r="1976" spans="1:12" s="15" customFormat="1" ht="16.5" thickBot="1">
      <c r="A1976" s="122"/>
      <c r="B1976" s="175">
        <v>355</v>
      </c>
      <c r="C1976" s="121">
        <v>0.4</v>
      </c>
      <c r="D1976" s="122">
        <v>403</v>
      </c>
      <c r="E1976" s="121">
        <v>1.73</v>
      </c>
      <c r="F1976" s="176">
        <f t="shared" si="132"/>
        <v>223.10080000000005</v>
      </c>
      <c r="G1976" s="122">
        <v>630</v>
      </c>
      <c r="H1976" s="121">
        <v>0.8</v>
      </c>
      <c r="I1976" s="121">
        <f t="shared" si="133"/>
        <v>504</v>
      </c>
      <c r="J1976" s="176">
        <f t="shared" si="131"/>
        <v>223.10080000000005</v>
      </c>
      <c r="K1976" s="177">
        <f t="shared" si="134"/>
        <v>280.89919999999995</v>
      </c>
      <c r="L1976" s="174"/>
    </row>
    <row r="1977" spans="1:12" s="15" customFormat="1" ht="16.5" thickBot="1">
      <c r="A1977" s="122"/>
      <c r="B1977" s="175">
        <v>573</v>
      </c>
      <c r="C1977" s="121">
        <v>0.4</v>
      </c>
      <c r="D1977" s="122">
        <v>5</v>
      </c>
      <c r="E1977" s="121">
        <v>1.73</v>
      </c>
      <c r="F1977" s="176">
        <f t="shared" si="132"/>
        <v>2.7680000000000002</v>
      </c>
      <c r="G1977" s="122">
        <v>400</v>
      </c>
      <c r="H1977" s="121">
        <v>0.8</v>
      </c>
      <c r="I1977" s="121">
        <f t="shared" si="133"/>
        <v>320</v>
      </c>
      <c r="J1977" s="176">
        <f t="shared" si="131"/>
        <v>2.7680000000000002</v>
      </c>
      <c r="K1977" s="177">
        <f t="shared" si="134"/>
        <v>317.23200000000003</v>
      </c>
      <c r="L1977" s="174"/>
    </row>
    <row r="1978" spans="1:12" s="15" customFormat="1" ht="16.5" thickBot="1">
      <c r="A1978" s="122"/>
      <c r="B1978" s="175">
        <v>334</v>
      </c>
      <c r="C1978" s="121">
        <v>0.4</v>
      </c>
      <c r="D1978" s="122">
        <v>78</v>
      </c>
      <c r="E1978" s="121">
        <v>1.73</v>
      </c>
      <c r="F1978" s="176">
        <f t="shared" si="132"/>
        <v>43.180800000000005</v>
      </c>
      <c r="G1978" s="122">
        <v>400</v>
      </c>
      <c r="H1978" s="121">
        <v>0.8</v>
      </c>
      <c r="I1978" s="121">
        <f t="shared" si="133"/>
        <v>320</v>
      </c>
      <c r="J1978" s="176">
        <f t="shared" si="131"/>
        <v>43.180800000000005</v>
      </c>
      <c r="K1978" s="177">
        <f t="shared" si="134"/>
        <v>276.81920000000002</v>
      </c>
      <c r="L1978" s="174"/>
    </row>
    <row r="1979" spans="1:12" s="15" customFormat="1" ht="20.25" customHeight="1" thickBot="1">
      <c r="A1979" s="122"/>
      <c r="B1979" s="175">
        <v>185</v>
      </c>
      <c r="C1979" s="121">
        <v>0.4</v>
      </c>
      <c r="D1979" s="122">
        <v>100</v>
      </c>
      <c r="E1979" s="121">
        <v>1.73</v>
      </c>
      <c r="F1979" s="176">
        <f t="shared" si="132"/>
        <v>55.360000000000007</v>
      </c>
      <c r="G1979" s="122">
        <v>400</v>
      </c>
      <c r="H1979" s="121">
        <v>0.8</v>
      </c>
      <c r="I1979" s="121">
        <f t="shared" si="133"/>
        <v>320</v>
      </c>
      <c r="J1979" s="176">
        <f t="shared" si="131"/>
        <v>55.360000000000007</v>
      </c>
      <c r="K1979" s="177">
        <f t="shared" si="134"/>
        <v>264.64</v>
      </c>
      <c r="L1979" s="174"/>
    </row>
    <row r="1980" spans="1:12" s="15" customFormat="1" ht="16.5" thickBot="1">
      <c r="A1980" s="122"/>
      <c r="B1980" s="175">
        <v>145</v>
      </c>
      <c r="C1980" s="121">
        <v>0.4</v>
      </c>
      <c r="D1980" s="122">
        <v>160</v>
      </c>
      <c r="E1980" s="121">
        <v>1.73</v>
      </c>
      <c r="F1980" s="176">
        <f t="shared" si="132"/>
        <v>88.576000000000008</v>
      </c>
      <c r="G1980" s="122">
        <v>400</v>
      </c>
      <c r="H1980" s="121">
        <v>0.8</v>
      </c>
      <c r="I1980" s="121">
        <f t="shared" si="133"/>
        <v>320</v>
      </c>
      <c r="J1980" s="176">
        <f t="shared" si="131"/>
        <v>88.576000000000008</v>
      </c>
      <c r="K1980" s="177">
        <f t="shared" si="134"/>
        <v>231.42399999999998</v>
      </c>
      <c r="L1980" s="174"/>
    </row>
    <row r="1981" spans="1:12" s="15" customFormat="1" ht="21.75" customHeight="1" thickBot="1">
      <c r="A1981" s="178" t="s">
        <v>84</v>
      </c>
      <c r="B1981" s="179"/>
      <c r="C1981" s="179"/>
      <c r="D1981" s="179"/>
      <c r="E1981" s="179"/>
      <c r="F1981" s="179"/>
      <c r="G1981" s="179"/>
      <c r="H1981" s="179"/>
      <c r="I1981" s="179"/>
      <c r="J1981" s="179"/>
      <c r="K1981" s="180"/>
      <c r="L1981" s="174"/>
    </row>
    <row r="1982" spans="1:12" s="15" customFormat="1" ht="16.5" thickBot="1">
      <c r="A1982" s="122"/>
      <c r="B1982" s="175">
        <v>352</v>
      </c>
      <c r="C1982" s="121">
        <v>0.4</v>
      </c>
      <c r="D1982" s="122">
        <v>260</v>
      </c>
      <c r="E1982" s="121">
        <v>1.73</v>
      </c>
      <c r="F1982" s="176">
        <f t="shared" si="132"/>
        <v>143.93600000000001</v>
      </c>
      <c r="G1982" s="122">
        <v>400</v>
      </c>
      <c r="H1982" s="121">
        <v>0.8</v>
      </c>
      <c r="I1982" s="121">
        <f t="shared" si="133"/>
        <v>320</v>
      </c>
      <c r="J1982" s="176">
        <f t="shared" si="131"/>
        <v>143.93600000000001</v>
      </c>
      <c r="K1982" s="177">
        <f t="shared" si="134"/>
        <v>176.06399999999999</v>
      </c>
      <c r="L1982" s="174"/>
    </row>
    <row r="1983" spans="1:12" s="15" customFormat="1" ht="16.5" thickBot="1">
      <c r="A1983" s="122"/>
      <c r="B1983" s="175">
        <v>247</v>
      </c>
      <c r="C1983" s="121">
        <v>0.4</v>
      </c>
      <c r="D1983" s="122">
        <v>210</v>
      </c>
      <c r="E1983" s="121">
        <v>1.73</v>
      </c>
      <c r="F1983" s="176">
        <f t="shared" si="132"/>
        <v>116.256</v>
      </c>
      <c r="G1983" s="122">
        <v>400</v>
      </c>
      <c r="H1983" s="121">
        <v>0.8</v>
      </c>
      <c r="I1983" s="121">
        <f t="shared" si="133"/>
        <v>320</v>
      </c>
      <c r="J1983" s="176">
        <f t="shared" si="131"/>
        <v>116.256</v>
      </c>
      <c r="K1983" s="177">
        <f t="shared" si="134"/>
        <v>203.744</v>
      </c>
      <c r="L1983" s="174"/>
    </row>
    <row r="1984" spans="1:12" s="15" customFormat="1" ht="16.5" thickBot="1">
      <c r="A1984" s="122"/>
      <c r="B1984" s="175">
        <v>189</v>
      </c>
      <c r="C1984" s="121">
        <v>0.4</v>
      </c>
      <c r="D1984" s="122">
        <v>150</v>
      </c>
      <c r="E1984" s="121">
        <v>1.73</v>
      </c>
      <c r="F1984" s="176">
        <f t="shared" si="132"/>
        <v>83.04</v>
      </c>
      <c r="G1984" s="122">
        <v>400</v>
      </c>
      <c r="H1984" s="121">
        <v>0.8</v>
      </c>
      <c r="I1984" s="121">
        <f t="shared" si="133"/>
        <v>320</v>
      </c>
      <c r="J1984" s="176">
        <f t="shared" si="131"/>
        <v>83.04</v>
      </c>
      <c r="K1984" s="177">
        <f t="shared" si="134"/>
        <v>236.95999999999998</v>
      </c>
      <c r="L1984" s="174"/>
    </row>
    <row r="1985" spans="1:12" s="15" customFormat="1" ht="16.5" thickBot="1">
      <c r="A1985" s="122"/>
      <c r="B1985" s="175">
        <v>192</v>
      </c>
      <c r="C1985" s="121">
        <v>0.4</v>
      </c>
      <c r="D1985" s="122">
        <v>104</v>
      </c>
      <c r="E1985" s="121">
        <v>1.73</v>
      </c>
      <c r="F1985" s="176">
        <f t="shared" si="132"/>
        <v>57.574400000000004</v>
      </c>
      <c r="G1985" s="122">
        <v>400</v>
      </c>
      <c r="H1985" s="121">
        <v>0.8</v>
      </c>
      <c r="I1985" s="121">
        <f t="shared" si="133"/>
        <v>320</v>
      </c>
      <c r="J1985" s="176">
        <f t="shared" si="131"/>
        <v>57.574400000000004</v>
      </c>
      <c r="K1985" s="177">
        <f t="shared" si="134"/>
        <v>262.42559999999997</v>
      </c>
      <c r="L1985" s="174"/>
    </row>
    <row r="1986" spans="1:12" s="15" customFormat="1" ht="16.5" thickBot="1">
      <c r="A1986" s="122"/>
      <c r="B1986" s="175">
        <v>521</v>
      </c>
      <c r="C1986" s="121">
        <v>0.4</v>
      </c>
      <c r="D1986" s="122">
        <v>142</v>
      </c>
      <c r="E1986" s="121">
        <v>1.73</v>
      </c>
      <c r="F1986" s="176">
        <f t="shared" si="132"/>
        <v>78.611200000000011</v>
      </c>
      <c r="G1986" s="122">
        <v>400</v>
      </c>
      <c r="H1986" s="121">
        <v>0.8</v>
      </c>
      <c r="I1986" s="121">
        <f t="shared" si="133"/>
        <v>320</v>
      </c>
      <c r="J1986" s="176">
        <f t="shared" si="131"/>
        <v>78.611200000000011</v>
      </c>
      <c r="K1986" s="177">
        <f t="shared" si="134"/>
        <v>241.3888</v>
      </c>
      <c r="L1986" s="174"/>
    </row>
    <row r="1987" spans="1:12" s="15" customFormat="1" ht="16.5" thickBot="1">
      <c r="A1987" s="122"/>
      <c r="B1987" s="175">
        <v>161</v>
      </c>
      <c r="C1987" s="121">
        <v>0.4</v>
      </c>
      <c r="D1987" s="122">
        <v>255</v>
      </c>
      <c r="E1987" s="121">
        <v>1.73</v>
      </c>
      <c r="F1987" s="176">
        <f t="shared" si="132"/>
        <v>141.16800000000001</v>
      </c>
      <c r="G1987" s="122">
        <v>630</v>
      </c>
      <c r="H1987" s="121">
        <v>0.8</v>
      </c>
      <c r="I1987" s="121">
        <f t="shared" si="133"/>
        <v>504</v>
      </c>
      <c r="J1987" s="176">
        <f t="shared" si="131"/>
        <v>141.16800000000001</v>
      </c>
      <c r="K1987" s="177">
        <f t="shared" si="134"/>
        <v>362.83199999999999</v>
      </c>
      <c r="L1987" s="174"/>
    </row>
    <row r="1988" spans="1:12" s="15" customFormat="1" ht="16.5" thickBot="1">
      <c r="A1988" s="122"/>
      <c r="B1988" s="175">
        <v>700</v>
      </c>
      <c r="C1988" s="121">
        <v>0.4</v>
      </c>
      <c r="D1988" s="122">
        <v>80</v>
      </c>
      <c r="E1988" s="121">
        <v>1.73</v>
      </c>
      <c r="F1988" s="176">
        <f t="shared" si="132"/>
        <v>44.288000000000004</v>
      </c>
      <c r="G1988" s="122">
        <v>250</v>
      </c>
      <c r="H1988" s="121">
        <v>0.8</v>
      </c>
      <c r="I1988" s="121">
        <f t="shared" si="133"/>
        <v>200</v>
      </c>
      <c r="J1988" s="176">
        <f t="shared" si="131"/>
        <v>44.288000000000004</v>
      </c>
      <c r="K1988" s="177">
        <f t="shared" si="134"/>
        <v>155.71199999999999</v>
      </c>
      <c r="L1988" s="174"/>
    </row>
    <row r="1989" spans="1:12" s="15" customFormat="1" ht="16.5" thickBot="1">
      <c r="A1989" s="122"/>
      <c r="B1989" s="175">
        <v>685</v>
      </c>
      <c r="C1989" s="121">
        <v>0.4</v>
      </c>
      <c r="D1989" s="122">
        <v>19</v>
      </c>
      <c r="E1989" s="121">
        <v>1.73</v>
      </c>
      <c r="F1989" s="176">
        <f t="shared" si="132"/>
        <v>10.518400000000002</v>
      </c>
      <c r="G1989" s="122">
        <v>160</v>
      </c>
      <c r="H1989" s="121">
        <v>0.8</v>
      </c>
      <c r="I1989" s="121">
        <f t="shared" si="133"/>
        <v>128</v>
      </c>
      <c r="J1989" s="176">
        <f t="shared" si="131"/>
        <v>10.518400000000002</v>
      </c>
      <c r="K1989" s="177">
        <f t="shared" si="134"/>
        <v>117.4816</v>
      </c>
      <c r="L1989" s="174"/>
    </row>
    <row r="1990" spans="1:12" s="15" customFormat="1" ht="16.5" thickBot="1">
      <c r="A1990" s="122"/>
      <c r="B1990" s="175">
        <v>102</v>
      </c>
      <c r="C1990" s="121">
        <v>0.4</v>
      </c>
      <c r="D1990" s="122">
        <v>55</v>
      </c>
      <c r="E1990" s="121">
        <v>1.73</v>
      </c>
      <c r="F1990" s="176">
        <f t="shared" si="132"/>
        <v>30.448000000000004</v>
      </c>
      <c r="G1990" s="122">
        <v>250</v>
      </c>
      <c r="H1990" s="121">
        <v>0.8</v>
      </c>
      <c r="I1990" s="121">
        <f t="shared" si="133"/>
        <v>200</v>
      </c>
      <c r="J1990" s="176">
        <f t="shared" si="131"/>
        <v>30.448000000000004</v>
      </c>
      <c r="K1990" s="177">
        <f t="shared" si="134"/>
        <v>169.55199999999999</v>
      </c>
      <c r="L1990" s="174"/>
    </row>
    <row r="1991" spans="1:12" s="15" customFormat="1" ht="16.5" thickBot="1">
      <c r="A1991" s="122"/>
      <c r="B1991" s="175">
        <v>172</v>
      </c>
      <c r="C1991" s="121">
        <v>0.4</v>
      </c>
      <c r="D1991" s="122">
        <v>115</v>
      </c>
      <c r="E1991" s="121">
        <v>1.73</v>
      </c>
      <c r="F1991" s="176">
        <f t="shared" si="132"/>
        <v>63.664000000000001</v>
      </c>
      <c r="G1991" s="122">
        <v>400</v>
      </c>
      <c r="H1991" s="121">
        <v>0.8</v>
      </c>
      <c r="I1991" s="121">
        <f t="shared" si="133"/>
        <v>320</v>
      </c>
      <c r="J1991" s="176">
        <f t="shared" si="131"/>
        <v>63.664000000000001</v>
      </c>
      <c r="K1991" s="177">
        <f t="shared" si="134"/>
        <v>256.33600000000001</v>
      </c>
      <c r="L1991" s="174"/>
    </row>
    <row r="1992" spans="1:12" s="15" customFormat="1" ht="16.5" thickBot="1">
      <c r="A1992" s="122"/>
      <c r="B1992" s="175">
        <v>221</v>
      </c>
      <c r="C1992" s="121">
        <v>0.4</v>
      </c>
      <c r="D1992" s="122">
        <v>20</v>
      </c>
      <c r="E1992" s="121">
        <v>1.73</v>
      </c>
      <c r="F1992" s="176">
        <f t="shared" si="132"/>
        <v>11.072000000000001</v>
      </c>
      <c r="G1992" s="122">
        <v>250</v>
      </c>
      <c r="H1992" s="121">
        <v>0.8</v>
      </c>
      <c r="I1992" s="121">
        <f t="shared" si="133"/>
        <v>200</v>
      </c>
      <c r="J1992" s="176">
        <f t="shared" si="131"/>
        <v>11.072000000000001</v>
      </c>
      <c r="K1992" s="177">
        <f t="shared" si="134"/>
        <v>188.928</v>
      </c>
      <c r="L1992" s="174"/>
    </row>
    <row r="1993" spans="1:12" s="15" customFormat="1" ht="16.5" thickBot="1">
      <c r="A1993" s="122"/>
      <c r="B1993" s="175">
        <v>385</v>
      </c>
      <c r="C1993" s="121">
        <v>0.4</v>
      </c>
      <c r="D1993" s="122">
        <v>110</v>
      </c>
      <c r="E1993" s="121">
        <v>1.73</v>
      </c>
      <c r="F1993" s="176">
        <f t="shared" si="132"/>
        <v>60.896000000000008</v>
      </c>
      <c r="G1993" s="122">
        <v>250</v>
      </c>
      <c r="H1993" s="121">
        <v>0.8</v>
      </c>
      <c r="I1993" s="121">
        <f t="shared" si="133"/>
        <v>200</v>
      </c>
      <c r="J1993" s="176">
        <f t="shared" si="131"/>
        <v>60.896000000000008</v>
      </c>
      <c r="K1993" s="177">
        <f t="shared" si="134"/>
        <v>139.10399999999998</v>
      </c>
      <c r="L1993" s="174"/>
    </row>
    <row r="1994" spans="1:12" s="15" customFormat="1" ht="16.5" thickBot="1">
      <c r="A1994" s="122"/>
      <c r="B1994" s="175">
        <v>488</v>
      </c>
      <c r="C1994" s="121">
        <v>0.4</v>
      </c>
      <c r="D1994" s="122">
        <v>73</v>
      </c>
      <c r="E1994" s="121">
        <v>1.73</v>
      </c>
      <c r="F1994" s="176">
        <f t="shared" si="132"/>
        <v>40.412800000000004</v>
      </c>
      <c r="G1994" s="122">
        <v>400</v>
      </c>
      <c r="H1994" s="121">
        <v>0.8</v>
      </c>
      <c r="I1994" s="121">
        <f t="shared" si="133"/>
        <v>320</v>
      </c>
      <c r="J1994" s="176">
        <f t="shared" si="131"/>
        <v>40.412800000000004</v>
      </c>
      <c r="K1994" s="177">
        <f t="shared" si="134"/>
        <v>279.5872</v>
      </c>
      <c r="L1994" s="174"/>
    </row>
    <row r="1995" spans="1:12" s="15" customFormat="1" ht="16.5" thickBot="1">
      <c r="A1995" s="122"/>
      <c r="B1995" s="175">
        <v>132</v>
      </c>
      <c r="C1995" s="121">
        <v>0.4</v>
      </c>
      <c r="D1995" s="122">
        <v>250</v>
      </c>
      <c r="E1995" s="121">
        <v>1.73</v>
      </c>
      <c r="F1995" s="176">
        <f t="shared" si="132"/>
        <v>138.4</v>
      </c>
      <c r="G1995" s="122">
        <v>400</v>
      </c>
      <c r="H1995" s="121">
        <v>0.8</v>
      </c>
      <c r="I1995" s="121">
        <f t="shared" si="133"/>
        <v>320</v>
      </c>
      <c r="J1995" s="176">
        <f t="shared" si="131"/>
        <v>138.4</v>
      </c>
      <c r="K1995" s="177">
        <f t="shared" si="134"/>
        <v>181.6</v>
      </c>
      <c r="L1995" s="174"/>
    </row>
    <row r="1996" spans="1:12" s="15" customFormat="1" ht="16.5" thickBot="1">
      <c r="A1996" s="122"/>
      <c r="B1996" s="175">
        <v>103</v>
      </c>
      <c r="C1996" s="121">
        <v>0.4</v>
      </c>
      <c r="D1996" s="122">
        <v>260</v>
      </c>
      <c r="E1996" s="121">
        <v>1.73</v>
      </c>
      <c r="F1996" s="176">
        <f t="shared" si="132"/>
        <v>143.93600000000001</v>
      </c>
      <c r="G1996" s="122">
        <v>400</v>
      </c>
      <c r="H1996" s="121">
        <v>0.8</v>
      </c>
      <c r="I1996" s="121">
        <f t="shared" si="133"/>
        <v>320</v>
      </c>
      <c r="J1996" s="176">
        <f t="shared" si="131"/>
        <v>143.93600000000001</v>
      </c>
      <c r="K1996" s="177">
        <f t="shared" si="134"/>
        <v>176.06399999999999</v>
      </c>
      <c r="L1996" s="174"/>
    </row>
    <row r="1997" spans="1:12" s="15" customFormat="1" ht="16.5" thickBot="1">
      <c r="A1997" s="122"/>
      <c r="B1997" s="175">
        <v>170</v>
      </c>
      <c r="C1997" s="121">
        <v>0.4</v>
      </c>
      <c r="D1997" s="122">
        <v>330</v>
      </c>
      <c r="E1997" s="121">
        <v>1.73</v>
      </c>
      <c r="F1997" s="176">
        <f t="shared" si="132"/>
        <v>182.68799999999999</v>
      </c>
      <c r="G1997" s="122">
        <v>630</v>
      </c>
      <c r="H1997" s="121">
        <v>0.8</v>
      </c>
      <c r="I1997" s="121">
        <f t="shared" si="133"/>
        <v>504</v>
      </c>
      <c r="J1997" s="176">
        <f t="shared" si="131"/>
        <v>182.68799999999999</v>
      </c>
      <c r="K1997" s="177">
        <f t="shared" si="134"/>
        <v>321.31200000000001</v>
      </c>
      <c r="L1997" s="174"/>
    </row>
    <row r="1998" spans="1:12" s="15" customFormat="1" ht="19.5" customHeight="1" thickBot="1">
      <c r="A1998" s="178" t="s">
        <v>85</v>
      </c>
      <c r="B1998" s="179"/>
      <c r="C1998" s="179"/>
      <c r="D1998" s="179"/>
      <c r="E1998" s="179"/>
      <c r="F1998" s="179"/>
      <c r="G1998" s="179"/>
      <c r="H1998" s="179"/>
      <c r="I1998" s="179"/>
      <c r="J1998" s="179"/>
      <c r="K1998" s="180"/>
      <c r="L1998" s="174"/>
    </row>
    <row r="1999" spans="1:12" s="15" customFormat="1" ht="16.5" thickBot="1">
      <c r="A1999" s="122"/>
      <c r="B1999" s="175">
        <v>116</v>
      </c>
      <c r="C1999" s="121">
        <v>0.4</v>
      </c>
      <c r="D1999" s="122">
        <v>22</v>
      </c>
      <c r="E1999" s="121">
        <v>1.73</v>
      </c>
      <c r="F1999" s="176">
        <f t="shared" si="132"/>
        <v>12.179200000000002</v>
      </c>
      <c r="G1999" s="122">
        <v>160</v>
      </c>
      <c r="H1999" s="121">
        <v>0.8</v>
      </c>
      <c r="I1999" s="121">
        <f t="shared" si="133"/>
        <v>128</v>
      </c>
      <c r="J1999" s="176">
        <f t="shared" si="131"/>
        <v>12.179200000000002</v>
      </c>
      <c r="K1999" s="177">
        <f t="shared" si="134"/>
        <v>115.82079999999999</v>
      </c>
      <c r="L1999" s="174"/>
    </row>
    <row r="2000" spans="1:12" s="15" customFormat="1" ht="16.5" thickBot="1">
      <c r="A2000" s="122"/>
      <c r="B2000" s="175">
        <v>124</v>
      </c>
      <c r="C2000" s="121">
        <v>0.4</v>
      </c>
      <c r="D2000" s="122">
        <v>140</v>
      </c>
      <c r="E2000" s="121">
        <v>1.73</v>
      </c>
      <c r="F2000" s="176">
        <f t="shared" si="132"/>
        <v>77.504000000000005</v>
      </c>
      <c r="G2000" s="122">
        <v>400</v>
      </c>
      <c r="H2000" s="121">
        <v>0.8</v>
      </c>
      <c r="I2000" s="121">
        <f t="shared" si="133"/>
        <v>320</v>
      </c>
      <c r="J2000" s="176">
        <f t="shared" si="131"/>
        <v>77.504000000000005</v>
      </c>
      <c r="K2000" s="177">
        <f t="shared" si="134"/>
        <v>242.49599999999998</v>
      </c>
      <c r="L2000" s="174"/>
    </row>
    <row r="2001" spans="1:12" s="15" customFormat="1" ht="16.5" thickBot="1">
      <c r="A2001" s="122"/>
      <c r="B2001" s="175">
        <v>125</v>
      </c>
      <c r="C2001" s="121">
        <v>0.4</v>
      </c>
      <c r="D2001" s="122">
        <v>35</v>
      </c>
      <c r="E2001" s="121">
        <v>1.73</v>
      </c>
      <c r="F2001" s="176">
        <f t="shared" si="132"/>
        <v>19.376000000000001</v>
      </c>
      <c r="G2001" s="122">
        <v>250</v>
      </c>
      <c r="H2001" s="121">
        <v>0.8</v>
      </c>
      <c r="I2001" s="121">
        <f t="shared" si="133"/>
        <v>200</v>
      </c>
      <c r="J2001" s="176">
        <f t="shared" si="131"/>
        <v>19.376000000000001</v>
      </c>
      <c r="K2001" s="177">
        <f t="shared" si="134"/>
        <v>180.624</v>
      </c>
      <c r="L2001" s="174"/>
    </row>
    <row r="2002" spans="1:12" s="15" customFormat="1" ht="16.5" thickBot="1">
      <c r="A2002" s="122"/>
      <c r="B2002" s="175">
        <v>180</v>
      </c>
      <c r="C2002" s="121">
        <v>0.4</v>
      </c>
      <c r="D2002" s="122">
        <v>138</v>
      </c>
      <c r="E2002" s="121">
        <v>1.73</v>
      </c>
      <c r="F2002" s="176">
        <f t="shared" si="132"/>
        <v>76.396800000000013</v>
      </c>
      <c r="G2002" s="122">
        <v>250</v>
      </c>
      <c r="H2002" s="121">
        <v>0.8</v>
      </c>
      <c r="I2002" s="121">
        <f t="shared" si="133"/>
        <v>200</v>
      </c>
      <c r="J2002" s="176">
        <f t="shared" si="131"/>
        <v>76.396800000000013</v>
      </c>
      <c r="K2002" s="177">
        <f t="shared" si="134"/>
        <v>123.60319999999999</v>
      </c>
      <c r="L2002" s="174"/>
    </row>
    <row r="2003" spans="1:12" s="15" customFormat="1" ht="16.5" thickBot="1">
      <c r="A2003" s="122"/>
      <c r="B2003" s="175">
        <v>208</v>
      </c>
      <c r="C2003" s="121">
        <v>0.4</v>
      </c>
      <c r="D2003" s="122">
        <v>86</v>
      </c>
      <c r="E2003" s="121">
        <v>1.73</v>
      </c>
      <c r="F2003" s="176">
        <f t="shared" si="132"/>
        <v>47.6096</v>
      </c>
      <c r="G2003" s="122">
        <v>160</v>
      </c>
      <c r="H2003" s="121">
        <v>0.8</v>
      </c>
      <c r="I2003" s="121">
        <f t="shared" si="133"/>
        <v>128</v>
      </c>
      <c r="J2003" s="176">
        <f t="shared" ref="J2003:J2067" si="135">F2003</f>
        <v>47.6096</v>
      </c>
      <c r="K2003" s="177">
        <f t="shared" si="134"/>
        <v>80.3904</v>
      </c>
      <c r="L2003" s="174"/>
    </row>
    <row r="2004" spans="1:12" s="15" customFormat="1" ht="16.5" thickBot="1">
      <c r="A2004" s="122"/>
      <c r="B2004" s="175">
        <v>278</v>
      </c>
      <c r="C2004" s="121">
        <v>0.4</v>
      </c>
      <c r="D2004" s="122">
        <v>56</v>
      </c>
      <c r="E2004" s="121">
        <v>1.73</v>
      </c>
      <c r="F2004" s="176">
        <f t="shared" si="132"/>
        <v>31.001600000000003</v>
      </c>
      <c r="G2004" s="122">
        <v>400</v>
      </c>
      <c r="H2004" s="121">
        <v>0.8</v>
      </c>
      <c r="I2004" s="121">
        <f t="shared" si="133"/>
        <v>320</v>
      </c>
      <c r="J2004" s="176">
        <f t="shared" si="135"/>
        <v>31.001600000000003</v>
      </c>
      <c r="K2004" s="177">
        <f t="shared" si="134"/>
        <v>288.9984</v>
      </c>
      <c r="L2004" s="174"/>
    </row>
    <row r="2005" spans="1:12" s="15" customFormat="1" ht="16.5" thickBot="1">
      <c r="A2005" s="122"/>
      <c r="B2005" s="175">
        <v>295</v>
      </c>
      <c r="C2005" s="121">
        <v>0.4</v>
      </c>
      <c r="D2005" s="122">
        <v>131</v>
      </c>
      <c r="E2005" s="121">
        <v>1.73</v>
      </c>
      <c r="F2005" s="176">
        <f t="shared" si="132"/>
        <v>72.521600000000021</v>
      </c>
      <c r="G2005" s="122">
        <v>250</v>
      </c>
      <c r="H2005" s="121">
        <v>0.8</v>
      </c>
      <c r="I2005" s="121">
        <f t="shared" si="133"/>
        <v>200</v>
      </c>
      <c r="J2005" s="176">
        <f t="shared" si="135"/>
        <v>72.521600000000021</v>
      </c>
      <c r="K2005" s="177">
        <f t="shared" si="134"/>
        <v>127.47839999999998</v>
      </c>
      <c r="L2005" s="174"/>
    </row>
    <row r="2006" spans="1:12" s="15" customFormat="1" ht="16.5" thickBot="1">
      <c r="A2006" s="122"/>
      <c r="B2006" s="175">
        <v>387</v>
      </c>
      <c r="C2006" s="121">
        <v>0.4</v>
      </c>
      <c r="D2006" s="122">
        <v>115</v>
      </c>
      <c r="E2006" s="121">
        <v>1.73</v>
      </c>
      <c r="F2006" s="176">
        <f t="shared" si="132"/>
        <v>63.664000000000001</v>
      </c>
      <c r="G2006" s="122">
        <v>250</v>
      </c>
      <c r="H2006" s="121">
        <v>0.8</v>
      </c>
      <c r="I2006" s="121">
        <f t="shared" si="133"/>
        <v>200</v>
      </c>
      <c r="J2006" s="176">
        <f t="shared" si="135"/>
        <v>63.664000000000001</v>
      </c>
      <c r="K2006" s="177">
        <f t="shared" si="134"/>
        <v>136.33600000000001</v>
      </c>
      <c r="L2006" s="174"/>
    </row>
    <row r="2007" spans="1:12" s="15" customFormat="1" ht="16.5" thickBot="1">
      <c r="A2007" s="122"/>
      <c r="B2007" s="175">
        <v>414</v>
      </c>
      <c r="C2007" s="121">
        <v>0.4</v>
      </c>
      <c r="D2007" s="122">
        <v>151</v>
      </c>
      <c r="E2007" s="121">
        <v>1.73</v>
      </c>
      <c r="F2007" s="176">
        <f t="shared" si="132"/>
        <v>83.593600000000009</v>
      </c>
      <c r="G2007" s="122">
        <v>250</v>
      </c>
      <c r="H2007" s="121">
        <v>0.8</v>
      </c>
      <c r="I2007" s="121">
        <f t="shared" si="133"/>
        <v>200</v>
      </c>
      <c r="J2007" s="176">
        <f t="shared" si="135"/>
        <v>83.593600000000009</v>
      </c>
      <c r="K2007" s="177">
        <f t="shared" si="134"/>
        <v>116.40639999999999</v>
      </c>
      <c r="L2007" s="174"/>
    </row>
    <row r="2008" spans="1:12" s="15" customFormat="1" ht="16.5" thickBot="1">
      <c r="A2008" s="122"/>
      <c r="B2008" s="175">
        <v>173</v>
      </c>
      <c r="C2008" s="121">
        <v>0.4</v>
      </c>
      <c r="D2008" s="122">
        <v>43</v>
      </c>
      <c r="E2008" s="121">
        <v>1.73</v>
      </c>
      <c r="F2008" s="176">
        <f t="shared" si="132"/>
        <v>23.8048</v>
      </c>
      <c r="G2008" s="122">
        <v>160</v>
      </c>
      <c r="H2008" s="121">
        <v>0.8</v>
      </c>
      <c r="I2008" s="121">
        <f t="shared" si="133"/>
        <v>128</v>
      </c>
      <c r="J2008" s="176">
        <f t="shared" si="135"/>
        <v>23.8048</v>
      </c>
      <c r="K2008" s="177">
        <f t="shared" si="134"/>
        <v>104.1952</v>
      </c>
      <c r="L2008" s="174"/>
    </row>
    <row r="2009" spans="1:12" s="15" customFormat="1" ht="16.5" thickBot="1">
      <c r="A2009" s="122"/>
      <c r="B2009" s="175">
        <v>162</v>
      </c>
      <c r="C2009" s="121">
        <v>0.4</v>
      </c>
      <c r="D2009" s="122">
        <v>14</v>
      </c>
      <c r="E2009" s="121">
        <v>1.73</v>
      </c>
      <c r="F2009" s="176">
        <f t="shared" si="132"/>
        <v>7.7504000000000008</v>
      </c>
      <c r="G2009" s="122">
        <v>160</v>
      </c>
      <c r="H2009" s="121">
        <v>0.8</v>
      </c>
      <c r="I2009" s="121">
        <f t="shared" si="133"/>
        <v>128</v>
      </c>
      <c r="J2009" s="176">
        <f t="shared" si="135"/>
        <v>7.7504000000000008</v>
      </c>
      <c r="K2009" s="177">
        <f t="shared" si="134"/>
        <v>120.2496</v>
      </c>
      <c r="L2009" s="174"/>
    </row>
    <row r="2010" spans="1:12" s="15" customFormat="1" ht="16.5" thickBot="1">
      <c r="A2010" s="122"/>
      <c r="B2010" s="175">
        <v>241</v>
      </c>
      <c r="C2010" s="121">
        <v>0.4</v>
      </c>
      <c r="D2010" s="122">
        <v>78</v>
      </c>
      <c r="E2010" s="121">
        <v>1.73</v>
      </c>
      <c r="F2010" s="176">
        <f t="shared" si="132"/>
        <v>43.180800000000005</v>
      </c>
      <c r="G2010" s="122">
        <v>250</v>
      </c>
      <c r="H2010" s="121">
        <v>0.8</v>
      </c>
      <c r="I2010" s="121">
        <f t="shared" si="133"/>
        <v>200</v>
      </c>
      <c r="J2010" s="176">
        <f t="shared" si="135"/>
        <v>43.180800000000005</v>
      </c>
      <c r="K2010" s="177">
        <f t="shared" si="134"/>
        <v>156.8192</v>
      </c>
      <c r="L2010" s="174"/>
    </row>
    <row r="2011" spans="1:12" s="15" customFormat="1" ht="16.5" thickBot="1">
      <c r="A2011" s="122"/>
      <c r="B2011" s="175">
        <v>490</v>
      </c>
      <c r="C2011" s="121">
        <v>0.4</v>
      </c>
      <c r="D2011" s="122">
        <v>56</v>
      </c>
      <c r="E2011" s="121">
        <v>1.73</v>
      </c>
      <c r="F2011" s="176">
        <f t="shared" si="132"/>
        <v>31.001600000000003</v>
      </c>
      <c r="G2011" s="122">
        <v>400</v>
      </c>
      <c r="H2011" s="121">
        <v>0.8</v>
      </c>
      <c r="I2011" s="121">
        <f t="shared" si="133"/>
        <v>320</v>
      </c>
      <c r="J2011" s="176">
        <f t="shared" si="135"/>
        <v>31.001600000000003</v>
      </c>
      <c r="K2011" s="177">
        <f t="shared" si="134"/>
        <v>288.9984</v>
      </c>
      <c r="L2011" s="174"/>
    </row>
    <row r="2012" spans="1:12" s="15" customFormat="1" ht="16.5" thickBot="1">
      <c r="A2012" s="122"/>
      <c r="B2012" s="175">
        <v>123</v>
      </c>
      <c r="C2012" s="121">
        <v>0.4</v>
      </c>
      <c r="D2012" s="122">
        <v>110</v>
      </c>
      <c r="E2012" s="121">
        <v>1.73</v>
      </c>
      <c r="F2012" s="176">
        <f t="shared" si="132"/>
        <v>60.896000000000008</v>
      </c>
      <c r="G2012" s="122">
        <v>400</v>
      </c>
      <c r="H2012" s="121">
        <v>0.8</v>
      </c>
      <c r="I2012" s="121">
        <f t="shared" si="133"/>
        <v>320</v>
      </c>
      <c r="J2012" s="176">
        <f t="shared" si="135"/>
        <v>60.896000000000008</v>
      </c>
      <c r="K2012" s="177">
        <f t="shared" si="134"/>
        <v>259.10399999999998</v>
      </c>
      <c r="L2012" s="174"/>
    </row>
    <row r="2013" spans="1:12" s="15" customFormat="1" ht="16.5" thickBot="1">
      <c r="A2013" s="122"/>
      <c r="B2013" s="175">
        <v>818</v>
      </c>
      <c r="C2013" s="121">
        <v>0.4</v>
      </c>
      <c r="D2013" s="122">
        <v>20</v>
      </c>
      <c r="E2013" s="121">
        <v>1.73</v>
      </c>
      <c r="F2013" s="176">
        <f t="shared" si="132"/>
        <v>11.072000000000001</v>
      </c>
      <c r="G2013" s="122">
        <v>160</v>
      </c>
      <c r="H2013" s="121">
        <v>0.8</v>
      </c>
      <c r="I2013" s="121">
        <f t="shared" si="133"/>
        <v>128</v>
      </c>
      <c r="J2013" s="176">
        <f t="shared" si="135"/>
        <v>11.072000000000001</v>
      </c>
      <c r="K2013" s="177">
        <f t="shared" si="134"/>
        <v>116.928</v>
      </c>
      <c r="L2013" s="174"/>
    </row>
    <row r="2014" spans="1:12" s="15" customFormat="1" ht="16.5" thickBot="1">
      <c r="A2014" s="122"/>
      <c r="B2014" s="175">
        <v>462</v>
      </c>
      <c r="C2014" s="121">
        <v>0.4</v>
      </c>
      <c r="D2014" s="122">
        <v>124</v>
      </c>
      <c r="E2014" s="121">
        <v>1.73</v>
      </c>
      <c r="F2014" s="176">
        <f t="shared" si="132"/>
        <v>68.646400000000014</v>
      </c>
      <c r="G2014" s="122">
        <v>400</v>
      </c>
      <c r="H2014" s="121">
        <v>0.8</v>
      </c>
      <c r="I2014" s="121">
        <f t="shared" si="133"/>
        <v>320</v>
      </c>
      <c r="J2014" s="176">
        <f t="shared" si="135"/>
        <v>68.646400000000014</v>
      </c>
      <c r="K2014" s="177">
        <f t="shared" si="134"/>
        <v>251.35359999999997</v>
      </c>
      <c r="L2014" s="174"/>
    </row>
    <row r="2015" spans="1:12" s="15" customFormat="1" ht="16.5" thickBot="1">
      <c r="A2015" s="122"/>
      <c r="B2015" s="175">
        <v>460</v>
      </c>
      <c r="C2015" s="121">
        <v>0.4</v>
      </c>
      <c r="D2015" s="122">
        <v>314</v>
      </c>
      <c r="E2015" s="121">
        <v>1.73</v>
      </c>
      <c r="F2015" s="176">
        <f t="shared" si="132"/>
        <v>173.83040000000003</v>
      </c>
      <c r="G2015" s="122">
        <v>400</v>
      </c>
      <c r="H2015" s="121">
        <v>0.8</v>
      </c>
      <c r="I2015" s="121">
        <f t="shared" si="133"/>
        <v>320</v>
      </c>
      <c r="J2015" s="176">
        <f t="shared" si="135"/>
        <v>173.83040000000003</v>
      </c>
      <c r="K2015" s="177">
        <f t="shared" si="134"/>
        <v>146.16959999999997</v>
      </c>
      <c r="L2015" s="174"/>
    </row>
    <row r="2016" spans="1:12" s="15" customFormat="1" ht="22.5" customHeight="1" thickBot="1">
      <c r="A2016" s="178" t="s">
        <v>86</v>
      </c>
      <c r="B2016" s="179"/>
      <c r="C2016" s="179"/>
      <c r="D2016" s="179"/>
      <c r="E2016" s="179"/>
      <c r="F2016" s="179"/>
      <c r="G2016" s="179"/>
      <c r="H2016" s="179"/>
      <c r="I2016" s="179"/>
      <c r="J2016" s="179"/>
      <c r="K2016" s="180"/>
      <c r="L2016" s="174"/>
    </row>
    <row r="2017" spans="1:12" s="15" customFormat="1" ht="16.5" thickBot="1">
      <c r="A2017" s="122"/>
      <c r="B2017" s="175">
        <v>147</v>
      </c>
      <c r="C2017" s="121">
        <v>0.4</v>
      </c>
      <c r="D2017" s="122">
        <v>64</v>
      </c>
      <c r="E2017" s="121">
        <v>1.73</v>
      </c>
      <c r="F2017" s="176">
        <f t="shared" ref="F2017:F2074" si="136">C2017*D2017*E2017*H2017</f>
        <v>35.430400000000006</v>
      </c>
      <c r="G2017" s="122">
        <v>250</v>
      </c>
      <c r="H2017" s="121">
        <v>0.8</v>
      </c>
      <c r="I2017" s="121">
        <f t="shared" ref="I2017:I2074" si="137">G2017*H2017</f>
        <v>200</v>
      </c>
      <c r="J2017" s="176">
        <f t="shared" si="135"/>
        <v>35.430400000000006</v>
      </c>
      <c r="K2017" s="177">
        <f t="shared" ref="K2017:K2074" si="138">I2017-J2017</f>
        <v>164.56959999999998</v>
      </c>
      <c r="L2017" s="174"/>
    </row>
    <row r="2018" spans="1:12" s="15" customFormat="1" ht="16.5" thickBot="1">
      <c r="A2018" s="122"/>
      <c r="B2018" s="175">
        <v>114</v>
      </c>
      <c r="C2018" s="121">
        <v>0.4</v>
      </c>
      <c r="D2018" s="122">
        <v>178</v>
      </c>
      <c r="E2018" s="121">
        <v>1.73</v>
      </c>
      <c r="F2018" s="176">
        <f t="shared" si="136"/>
        <v>98.540800000000004</v>
      </c>
      <c r="G2018" s="122">
        <v>400</v>
      </c>
      <c r="H2018" s="121">
        <v>0.8</v>
      </c>
      <c r="I2018" s="121">
        <f t="shared" si="137"/>
        <v>320</v>
      </c>
      <c r="J2018" s="176">
        <f t="shared" si="135"/>
        <v>98.540800000000004</v>
      </c>
      <c r="K2018" s="177">
        <f t="shared" si="138"/>
        <v>221.45920000000001</v>
      </c>
      <c r="L2018" s="174"/>
    </row>
    <row r="2019" spans="1:12" s="15" customFormat="1" ht="16.5" thickBot="1">
      <c r="A2019" s="122"/>
      <c r="B2019" s="175">
        <v>322</v>
      </c>
      <c r="C2019" s="121">
        <v>0.4</v>
      </c>
      <c r="D2019" s="122">
        <v>54</v>
      </c>
      <c r="E2019" s="121">
        <v>1.73</v>
      </c>
      <c r="F2019" s="176">
        <f t="shared" si="136"/>
        <v>29.894400000000005</v>
      </c>
      <c r="G2019" s="122">
        <v>250</v>
      </c>
      <c r="H2019" s="121">
        <v>0.8</v>
      </c>
      <c r="I2019" s="121">
        <f t="shared" si="137"/>
        <v>200</v>
      </c>
      <c r="J2019" s="176">
        <f t="shared" si="135"/>
        <v>29.894400000000005</v>
      </c>
      <c r="K2019" s="177">
        <f t="shared" si="138"/>
        <v>170.10559999999998</v>
      </c>
      <c r="L2019" s="174"/>
    </row>
    <row r="2020" spans="1:12" s="15" customFormat="1" ht="16.5" thickBot="1">
      <c r="A2020" s="122"/>
      <c r="B2020" s="175">
        <v>368</v>
      </c>
      <c r="C2020" s="121">
        <v>0.4</v>
      </c>
      <c r="D2020" s="122">
        <v>113</v>
      </c>
      <c r="E2020" s="121">
        <v>1.73</v>
      </c>
      <c r="F2020" s="176">
        <f t="shared" si="136"/>
        <v>62.556800000000003</v>
      </c>
      <c r="G2020" s="122">
        <v>400</v>
      </c>
      <c r="H2020" s="121">
        <v>0.8</v>
      </c>
      <c r="I2020" s="121">
        <f t="shared" si="137"/>
        <v>320</v>
      </c>
      <c r="J2020" s="176">
        <f t="shared" si="135"/>
        <v>62.556800000000003</v>
      </c>
      <c r="K2020" s="177">
        <f t="shared" si="138"/>
        <v>257.44319999999999</v>
      </c>
      <c r="L2020" s="174"/>
    </row>
    <row r="2021" spans="1:12" s="15" customFormat="1" ht="16.5" thickBot="1">
      <c r="A2021" s="122"/>
      <c r="B2021" s="175">
        <v>372</v>
      </c>
      <c r="C2021" s="121">
        <v>0.4</v>
      </c>
      <c r="D2021" s="122">
        <v>14</v>
      </c>
      <c r="E2021" s="121">
        <v>1.73</v>
      </c>
      <c r="F2021" s="176">
        <f t="shared" si="136"/>
        <v>7.7504000000000008</v>
      </c>
      <c r="G2021" s="122">
        <v>400</v>
      </c>
      <c r="H2021" s="121">
        <v>0.8</v>
      </c>
      <c r="I2021" s="121">
        <f t="shared" si="137"/>
        <v>320</v>
      </c>
      <c r="J2021" s="176">
        <f t="shared" si="135"/>
        <v>7.7504000000000008</v>
      </c>
      <c r="K2021" s="177">
        <f t="shared" si="138"/>
        <v>312.24959999999999</v>
      </c>
      <c r="L2021" s="174"/>
    </row>
    <row r="2022" spans="1:12" s="15" customFormat="1" ht="16.5" thickBot="1">
      <c r="A2022" s="122"/>
      <c r="B2022" s="175">
        <v>422</v>
      </c>
      <c r="C2022" s="121">
        <v>0.4</v>
      </c>
      <c r="D2022" s="122">
        <v>182</v>
      </c>
      <c r="E2022" s="121">
        <v>1.73</v>
      </c>
      <c r="F2022" s="176">
        <f t="shared" si="136"/>
        <v>100.7552</v>
      </c>
      <c r="G2022" s="122">
        <v>400</v>
      </c>
      <c r="H2022" s="121">
        <v>0.8</v>
      </c>
      <c r="I2022" s="121">
        <f t="shared" si="137"/>
        <v>320</v>
      </c>
      <c r="J2022" s="176">
        <f t="shared" si="135"/>
        <v>100.7552</v>
      </c>
      <c r="K2022" s="177">
        <f t="shared" si="138"/>
        <v>219.2448</v>
      </c>
      <c r="L2022" s="174"/>
    </row>
    <row r="2023" spans="1:12" s="15" customFormat="1" ht="16.5" thickBot="1">
      <c r="A2023" s="122"/>
      <c r="B2023" s="175">
        <v>246</v>
      </c>
      <c r="C2023" s="121">
        <v>0.4</v>
      </c>
      <c r="D2023" s="122">
        <v>55</v>
      </c>
      <c r="E2023" s="121">
        <v>1.73</v>
      </c>
      <c r="F2023" s="176">
        <f t="shared" si="136"/>
        <v>30.448000000000004</v>
      </c>
      <c r="G2023" s="122">
        <v>250</v>
      </c>
      <c r="H2023" s="121">
        <v>0.8</v>
      </c>
      <c r="I2023" s="121">
        <f t="shared" si="137"/>
        <v>200</v>
      </c>
      <c r="J2023" s="176">
        <f t="shared" si="135"/>
        <v>30.448000000000004</v>
      </c>
      <c r="K2023" s="177">
        <f t="shared" si="138"/>
        <v>169.55199999999999</v>
      </c>
      <c r="L2023" s="174"/>
    </row>
    <row r="2024" spans="1:12" s="15" customFormat="1" ht="16.5" thickBot="1">
      <c r="A2024" s="122"/>
      <c r="B2024" s="175">
        <v>218</v>
      </c>
      <c r="C2024" s="121">
        <v>0.4</v>
      </c>
      <c r="D2024" s="122">
        <v>93</v>
      </c>
      <c r="E2024" s="121">
        <v>1.73</v>
      </c>
      <c r="F2024" s="176">
        <f t="shared" si="136"/>
        <v>51.484800000000007</v>
      </c>
      <c r="G2024" s="122">
        <v>250</v>
      </c>
      <c r="H2024" s="121">
        <v>0.8</v>
      </c>
      <c r="I2024" s="121">
        <f t="shared" si="137"/>
        <v>200</v>
      </c>
      <c r="J2024" s="176">
        <f t="shared" si="135"/>
        <v>51.484800000000007</v>
      </c>
      <c r="K2024" s="177">
        <f t="shared" si="138"/>
        <v>148.51519999999999</v>
      </c>
      <c r="L2024" s="174"/>
    </row>
    <row r="2025" spans="1:12" s="15" customFormat="1" ht="16.5" thickBot="1">
      <c r="A2025" s="122"/>
      <c r="B2025" s="175">
        <v>520</v>
      </c>
      <c r="C2025" s="121">
        <v>0.4</v>
      </c>
      <c r="D2025" s="122">
        <v>8</v>
      </c>
      <c r="E2025" s="121">
        <v>1.73</v>
      </c>
      <c r="F2025" s="176">
        <f t="shared" si="136"/>
        <v>4.4288000000000007</v>
      </c>
      <c r="G2025" s="122">
        <v>400</v>
      </c>
      <c r="H2025" s="121">
        <v>0.8</v>
      </c>
      <c r="I2025" s="121">
        <f t="shared" si="137"/>
        <v>320</v>
      </c>
      <c r="J2025" s="176">
        <f t="shared" si="135"/>
        <v>4.4288000000000007</v>
      </c>
      <c r="K2025" s="177">
        <f t="shared" si="138"/>
        <v>315.57119999999998</v>
      </c>
      <c r="L2025" s="174"/>
    </row>
    <row r="2026" spans="1:12" s="15" customFormat="1" ht="16.5" thickBot="1">
      <c r="A2026" s="122"/>
      <c r="B2026" s="175">
        <v>546</v>
      </c>
      <c r="C2026" s="121">
        <v>0.4</v>
      </c>
      <c r="D2026" s="122">
        <v>142</v>
      </c>
      <c r="E2026" s="121">
        <v>1.73</v>
      </c>
      <c r="F2026" s="176">
        <f t="shared" si="136"/>
        <v>78.611200000000011</v>
      </c>
      <c r="G2026" s="122">
        <v>250</v>
      </c>
      <c r="H2026" s="121">
        <v>0.8</v>
      </c>
      <c r="I2026" s="121">
        <f t="shared" si="137"/>
        <v>200</v>
      </c>
      <c r="J2026" s="176">
        <f t="shared" si="135"/>
        <v>78.611200000000011</v>
      </c>
      <c r="K2026" s="177">
        <f t="shared" si="138"/>
        <v>121.38879999999999</v>
      </c>
      <c r="L2026" s="174"/>
    </row>
    <row r="2027" spans="1:12" s="15" customFormat="1" ht="16.5" thickBot="1">
      <c r="A2027" s="122"/>
      <c r="B2027" s="175">
        <v>563</v>
      </c>
      <c r="C2027" s="121">
        <v>0.4</v>
      </c>
      <c r="D2027" s="122">
        <v>112</v>
      </c>
      <c r="E2027" s="121">
        <v>1.73</v>
      </c>
      <c r="F2027" s="176">
        <f t="shared" si="136"/>
        <v>62.003200000000007</v>
      </c>
      <c r="G2027" s="122">
        <v>400</v>
      </c>
      <c r="H2027" s="121">
        <v>0.8</v>
      </c>
      <c r="I2027" s="121">
        <f t="shared" si="137"/>
        <v>320</v>
      </c>
      <c r="J2027" s="176">
        <f t="shared" si="135"/>
        <v>62.003200000000007</v>
      </c>
      <c r="K2027" s="177">
        <f t="shared" si="138"/>
        <v>257.99680000000001</v>
      </c>
      <c r="L2027" s="174"/>
    </row>
    <row r="2028" spans="1:12" s="15" customFormat="1" ht="16.5" thickBot="1">
      <c r="A2028" s="122"/>
      <c r="B2028" s="175">
        <v>564</v>
      </c>
      <c r="C2028" s="121">
        <v>0.4</v>
      </c>
      <c r="D2028" s="122">
        <v>3</v>
      </c>
      <c r="E2028" s="121">
        <v>1.73</v>
      </c>
      <c r="F2028" s="176">
        <f t="shared" si="136"/>
        <v>1.6608000000000001</v>
      </c>
      <c r="G2028" s="122">
        <v>63</v>
      </c>
      <c r="H2028" s="121">
        <v>0.8</v>
      </c>
      <c r="I2028" s="121">
        <f t="shared" si="137"/>
        <v>50.400000000000006</v>
      </c>
      <c r="J2028" s="176">
        <f t="shared" si="135"/>
        <v>1.6608000000000001</v>
      </c>
      <c r="K2028" s="177">
        <f t="shared" si="138"/>
        <v>48.739200000000004</v>
      </c>
      <c r="L2028" s="174"/>
    </row>
    <row r="2029" spans="1:12" s="15" customFormat="1" ht="16.5" thickBot="1">
      <c r="A2029" s="122"/>
      <c r="B2029" s="175">
        <v>603</v>
      </c>
      <c r="C2029" s="121">
        <v>0.4</v>
      </c>
      <c r="D2029" s="122">
        <v>36</v>
      </c>
      <c r="E2029" s="121">
        <v>1.73</v>
      </c>
      <c r="F2029" s="176">
        <f t="shared" si="136"/>
        <v>19.929600000000001</v>
      </c>
      <c r="G2029" s="122">
        <v>160</v>
      </c>
      <c r="H2029" s="121">
        <v>0.8</v>
      </c>
      <c r="I2029" s="121">
        <f t="shared" si="137"/>
        <v>128</v>
      </c>
      <c r="J2029" s="176">
        <f t="shared" si="135"/>
        <v>19.929600000000001</v>
      </c>
      <c r="K2029" s="177">
        <f t="shared" si="138"/>
        <v>108.07040000000001</v>
      </c>
      <c r="L2029" s="174"/>
    </row>
    <row r="2030" spans="1:12" s="15" customFormat="1" ht="16.5" thickBot="1">
      <c r="A2030" s="122"/>
      <c r="B2030" s="175">
        <v>327</v>
      </c>
      <c r="C2030" s="121">
        <v>0.4</v>
      </c>
      <c r="D2030" s="122">
        <v>34</v>
      </c>
      <c r="E2030" s="121">
        <v>1.73</v>
      </c>
      <c r="F2030" s="176">
        <f t="shared" si="136"/>
        <v>18.822400000000002</v>
      </c>
      <c r="G2030" s="122">
        <v>250</v>
      </c>
      <c r="H2030" s="121">
        <v>0.8</v>
      </c>
      <c r="I2030" s="121">
        <f t="shared" si="137"/>
        <v>200</v>
      </c>
      <c r="J2030" s="176">
        <f t="shared" si="135"/>
        <v>18.822400000000002</v>
      </c>
      <c r="K2030" s="177">
        <f t="shared" si="138"/>
        <v>181.17759999999998</v>
      </c>
      <c r="L2030" s="174"/>
    </row>
    <row r="2031" spans="1:12" s="15" customFormat="1" ht="16.5" thickBot="1">
      <c r="A2031" s="122"/>
      <c r="B2031" s="175">
        <v>504</v>
      </c>
      <c r="C2031" s="121">
        <v>0.4</v>
      </c>
      <c r="D2031" s="122">
        <v>66</v>
      </c>
      <c r="E2031" s="121">
        <v>1.73</v>
      </c>
      <c r="F2031" s="176">
        <f t="shared" si="136"/>
        <v>36.537600000000005</v>
      </c>
      <c r="G2031" s="122">
        <v>250</v>
      </c>
      <c r="H2031" s="121">
        <v>0.8</v>
      </c>
      <c r="I2031" s="121">
        <f t="shared" si="137"/>
        <v>200</v>
      </c>
      <c r="J2031" s="176">
        <f t="shared" si="135"/>
        <v>36.537600000000005</v>
      </c>
      <c r="K2031" s="177">
        <f t="shared" si="138"/>
        <v>163.4624</v>
      </c>
      <c r="L2031" s="174"/>
    </row>
    <row r="2032" spans="1:12" s="15" customFormat="1" ht="16.5" thickBot="1">
      <c r="A2032" s="122"/>
      <c r="B2032" s="175">
        <v>163</v>
      </c>
      <c r="C2032" s="121">
        <v>0.4</v>
      </c>
      <c r="D2032" s="122">
        <v>33</v>
      </c>
      <c r="E2032" s="121">
        <v>1.73</v>
      </c>
      <c r="F2032" s="176">
        <f t="shared" si="136"/>
        <v>18.268800000000002</v>
      </c>
      <c r="G2032" s="122">
        <v>100</v>
      </c>
      <c r="H2032" s="121">
        <v>0.8</v>
      </c>
      <c r="I2032" s="121">
        <f t="shared" si="137"/>
        <v>80</v>
      </c>
      <c r="J2032" s="176">
        <f t="shared" si="135"/>
        <v>18.268800000000002</v>
      </c>
      <c r="K2032" s="177">
        <f t="shared" si="138"/>
        <v>61.731200000000001</v>
      </c>
      <c r="L2032" s="174"/>
    </row>
    <row r="2033" spans="1:12" s="15" customFormat="1" ht="16.5" thickBot="1">
      <c r="A2033" s="122"/>
      <c r="B2033" s="175">
        <v>463</v>
      </c>
      <c r="C2033" s="121">
        <v>0.4</v>
      </c>
      <c r="D2033" s="122">
        <v>35</v>
      </c>
      <c r="E2033" s="121">
        <v>1.73</v>
      </c>
      <c r="F2033" s="176">
        <f t="shared" si="136"/>
        <v>19.376000000000001</v>
      </c>
      <c r="G2033" s="122">
        <v>250</v>
      </c>
      <c r="H2033" s="121">
        <v>0.8</v>
      </c>
      <c r="I2033" s="121">
        <f t="shared" si="137"/>
        <v>200</v>
      </c>
      <c r="J2033" s="176">
        <f t="shared" si="135"/>
        <v>19.376000000000001</v>
      </c>
      <c r="K2033" s="177">
        <f t="shared" si="138"/>
        <v>180.624</v>
      </c>
      <c r="L2033" s="174"/>
    </row>
    <row r="2034" spans="1:12" s="15" customFormat="1" ht="16.5" thickBot="1">
      <c r="A2034" s="122"/>
      <c r="B2034" s="175">
        <v>686</v>
      </c>
      <c r="C2034" s="121">
        <v>0.4</v>
      </c>
      <c r="D2034" s="122">
        <v>25</v>
      </c>
      <c r="E2034" s="121">
        <v>1.73</v>
      </c>
      <c r="F2034" s="176">
        <f t="shared" si="136"/>
        <v>13.840000000000002</v>
      </c>
      <c r="G2034" s="122">
        <v>160</v>
      </c>
      <c r="H2034" s="121">
        <v>0.8</v>
      </c>
      <c r="I2034" s="121">
        <f t="shared" si="137"/>
        <v>128</v>
      </c>
      <c r="J2034" s="176">
        <f t="shared" si="135"/>
        <v>13.840000000000002</v>
      </c>
      <c r="K2034" s="177">
        <f t="shared" si="138"/>
        <v>114.16</v>
      </c>
      <c r="L2034" s="174"/>
    </row>
    <row r="2035" spans="1:12" s="15" customFormat="1" ht="16.5" thickBot="1">
      <c r="A2035" s="122"/>
      <c r="B2035" s="175">
        <v>317</v>
      </c>
      <c r="C2035" s="121">
        <v>0.4</v>
      </c>
      <c r="D2035" s="122">
        <v>40</v>
      </c>
      <c r="E2035" s="121">
        <v>1.73</v>
      </c>
      <c r="F2035" s="176">
        <f t="shared" si="136"/>
        <v>22.144000000000002</v>
      </c>
      <c r="G2035" s="122">
        <v>160</v>
      </c>
      <c r="H2035" s="121">
        <v>0.8</v>
      </c>
      <c r="I2035" s="121">
        <f t="shared" si="137"/>
        <v>128</v>
      </c>
      <c r="J2035" s="176">
        <f t="shared" si="135"/>
        <v>22.144000000000002</v>
      </c>
      <c r="K2035" s="177">
        <f t="shared" si="138"/>
        <v>105.85599999999999</v>
      </c>
      <c r="L2035" s="174"/>
    </row>
    <row r="2036" spans="1:12" s="15" customFormat="1" ht="22.5" customHeight="1" thickBot="1">
      <c r="A2036" s="178" t="s">
        <v>87</v>
      </c>
      <c r="B2036" s="179"/>
      <c r="C2036" s="179"/>
      <c r="D2036" s="179"/>
      <c r="E2036" s="179"/>
      <c r="F2036" s="179"/>
      <c r="G2036" s="179"/>
      <c r="H2036" s="179"/>
      <c r="I2036" s="179"/>
      <c r="J2036" s="179"/>
      <c r="K2036" s="180"/>
      <c r="L2036" s="174"/>
    </row>
    <row r="2037" spans="1:12" s="15" customFormat="1" ht="16.5" thickBot="1">
      <c r="A2037" s="122"/>
      <c r="B2037" s="175">
        <v>220</v>
      </c>
      <c r="C2037" s="121">
        <v>0.4</v>
      </c>
      <c r="D2037" s="122">
        <v>390</v>
      </c>
      <c r="E2037" s="121">
        <v>1.73</v>
      </c>
      <c r="F2037" s="176">
        <f t="shared" si="136"/>
        <v>215.904</v>
      </c>
      <c r="G2037" s="122">
        <v>630</v>
      </c>
      <c r="H2037" s="121">
        <v>0.8</v>
      </c>
      <c r="I2037" s="121">
        <f t="shared" si="137"/>
        <v>504</v>
      </c>
      <c r="J2037" s="176">
        <f t="shared" si="135"/>
        <v>215.904</v>
      </c>
      <c r="K2037" s="177">
        <f t="shared" si="138"/>
        <v>288.096</v>
      </c>
      <c r="L2037" s="174"/>
    </row>
    <row r="2038" spans="1:12" s="15" customFormat="1" ht="16.5" thickBot="1">
      <c r="A2038" s="122"/>
      <c r="B2038" s="175">
        <v>107</v>
      </c>
      <c r="C2038" s="121">
        <v>0.4</v>
      </c>
      <c r="D2038" s="122">
        <v>416</v>
      </c>
      <c r="E2038" s="121">
        <v>1.73</v>
      </c>
      <c r="F2038" s="176">
        <f t="shared" si="136"/>
        <v>230.29760000000002</v>
      </c>
      <c r="G2038" s="122">
        <v>630</v>
      </c>
      <c r="H2038" s="121">
        <v>0.8</v>
      </c>
      <c r="I2038" s="121">
        <f t="shared" si="137"/>
        <v>504</v>
      </c>
      <c r="J2038" s="176">
        <f t="shared" si="135"/>
        <v>230.29760000000002</v>
      </c>
      <c r="K2038" s="177">
        <f t="shared" si="138"/>
        <v>273.70240000000001</v>
      </c>
      <c r="L2038" s="174"/>
    </row>
    <row r="2039" spans="1:12" s="15" customFormat="1" ht="16.5" thickBot="1">
      <c r="A2039" s="122"/>
      <c r="B2039" s="175">
        <v>149</v>
      </c>
      <c r="C2039" s="121">
        <v>0.4</v>
      </c>
      <c r="D2039" s="122">
        <v>283</v>
      </c>
      <c r="E2039" s="121">
        <v>1.73</v>
      </c>
      <c r="F2039" s="176">
        <f t="shared" si="136"/>
        <v>156.66880000000003</v>
      </c>
      <c r="G2039" s="122">
        <v>400</v>
      </c>
      <c r="H2039" s="121">
        <v>0.8</v>
      </c>
      <c r="I2039" s="121">
        <f t="shared" si="137"/>
        <v>320</v>
      </c>
      <c r="J2039" s="176">
        <f t="shared" si="135"/>
        <v>156.66880000000003</v>
      </c>
      <c r="K2039" s="177">
        <f t="shared" si="138"/>
        <v>163.33119999999997</v>
      </c>
      <c r="L2039" s="174"/>
    </row>
    <row r="2040" spans="1:12" s="15" customFormat="1" ht="16.5" thickBot="1">
      <c r="A2040" s="122"/>
      <c r="B2040" s="175">
        <v>167</v>
      </c>
      <c r="C2040" s="121">
        <v>0.4</v>
      </c>
      <c r="D2040" s="122">
        <v>40</v>
      </c>
      <c r="E2040" s="121">
        <v>1.73</v>
      </c>
      <c r="F2040" s="176">
        <f t="shared" si="136"/>
        <v>22.144000000000002</v>
      </c>
      <c r="G2040" s="122">
        <v>400</v>
      </c>
      <c r="H2040" s="121">
        <v>0.8</v>
      </c>
      <c r="I2040" s="121">
        <f t="shared" si="137"/>
        <v>320</v>
      </c>
      <c r="J2040" s="176">
        <f t="shared" si="135"/>
        <v>22.144000000000002</v>
      </c>
      <c r="K2040" s="177">
        <f t="shared" si="138"/>
        <v>297.85599999999999</v>
      </c>
      <c r="L2040" s="174"/>
    </row>
    <row r="2041" spans="1:12" s="15" customFormat="1" ht="16.5" thickBot="1">
      <c r="A2041" s="122"/>
      <c r="B2041" s="175">
        <v>346</v>
      </c>
      <c r="C2041" s="121">
        <v>0.4</v>
      </c>
      <c r="D2041" s="122">
        <v>235</v>
      </c>
      <c r="E2041" s="121">
        <v>1.73</v>
      </c>
      <c r="F2041" s="176">
        <f t="shared" si="136"/>
        <v>130.096</v>
      </c>
      <c r="G2041" s="122">
        <v>630</v>
      </c>
      <c r="H2041" s="121">
        <v>0.8</v>
      </c>
      <c r="I2041" s="121">
        <f t="shared" si="137"/>
        <v>504</v>
      </c>
      <c r="J2041" s="176">
        <f t="shared" si="135"/>
        <v>130.096</v>
      </c>
      <c r="K2041" s="177">
        <f t="shared" si="138"/>
        <v>373.904</v>
      </c>
      <c r="L2041" s="174"/>
    </row>
    <row r="2042" spans="1:12" s="15" customFormat="1" ht="16.5" thickBot="1">
      <c r="A2042" s="122"/>
      <c r="B2042" s="175">
        <v>224</v>
      </c>
      <c r="C2042" s="121">
        <v>0.4</v>
      </c>
      <c r="D2042" s="122">
        <v>182</v>
      </c>
      <c r="E2042" s="121">
        <v>1.73</v>
      </c>
      <c r="F2042" s="176">
        <f t="shared" si="136"/>
        <v>100.7552</v>
      </c>
      <c r="G2042" s="122">
        <v>400</v>
      </c>
      <c r="H2042" s="121">
        <v>0.8</v>
      </c>
      <c r="I2042" s="121">
        <f t="shared" si="137"/>
        <v>320</v>
      </c>
      <c r="J2042" s="176">
        <f t="shared" si="135"/>
        <v>100.7552</v>
      </c>
      <c r="K2042" s="177">
        <f t="shared" si="138"/>
        <v>219.2448</v>
      </c>
      <c r="L2042" s="174"/>
    </row>
    <row r="2043" spans="1:12" s="15" customFormat="1" ht="16.5" thickBot="1">
      <c r="A2043" s="122"/>
      <c r="B2043" s="175">
        <v>360</v>
      </c>
      <c r="C2043" s="121">
        <v>0.4</v>
      </c>
      <c r="D2043" s="122">
        <v>110</v>
      </c>
      <c r="E2043" s="121">
        <v>1.73</v>
      </c>
      <c r="F2043" s="176">
        <f t="shared" si="136"/>
        <v>60.896000000000008</v>
      </c>
      <c r="G2043" s="122">
        <v>400</v>
      </c>
      <c r="H2043" s="121">
        <v>0.8</v>
      </c>
      <c r="I2043" s="121">
        <f t="shared" si="137"/>
        <v>320</v>
      </c>
      <c r="J2043" s="176">
        <f t="shared" si="135"/>
        <v>60.896000000000008</v>
      </c>
      <c r="K2043" s="177">
        <f t="shared" si="138"/>
        <v>259.10399999999998</v>
      </c>
      <c r="L2043" s="174"/>
    </row>
    <row r="2044" spans="1:12" s="15" customFormat="1" ht="16.5" thickBot="1">
      <c r="A2044" s="122"/>
      <c r="B2044" s="175">
        <v>219</v>
      </c>
      <c r="C2044" s="121">
        <v>0.4</v>
      </c>
      <c r="D2044" s="122">
        <v>204</v>
      </c>
      <c r="E2044" s="121">
        <v>1.73</v>
      </c>
      <c r="F2044" s="176">
        <f t="shared" si="136"/>
        <v>112.93440000000001</v>
      </c>
      <c r="G2044" s="122">
        <v>400</v>
      </c>
      <c r="H2044" s="121">
        <v>0.8</v>
      </c>
      <c r="I2044" s="121">
        <f t="shared" si="137"/>
        <v>320</v>
      </c>
      <c r="J2044" s="176">
        <f t="shared" si="135"/>
        <v>112.93440000000001</v>
      </c>
      <c r="K2044" s="177">
        <f t="shared" si="138"/>
        <v>207.06559999999999</v>
      </c>
      <c r="L2044" s="174"/>
    </row>
    <row r="2045" spans="1:12" s="15" customFormat="1" ht="16.5" thickBot="1">
      <c r="A2045" s="122"/>
      <c r="B2045" s="175">
        <v>146</v>
      </c>
      <c r="C2045" s="121">
        <v>0.4</v>
      </c>
      <c r="D2045" s="122">
        <v>115</v>
      </c>
      <c r="E2045" s="121">
        <v>1.73</v>
      </c>
      <c r="F2045" s="176">
        <f t="shared" si="136"/>
        <v>63.664000000000001</v>
      </c>
      <c r="G2045" s="122">
        <v>630</v>
      </c>
      <c r="H2045" s="121">
        <v>0.8</v>
      </c>
      <c r="I2045" s="121">
        <f t="shared" si="137"/>
        <v>504</v>
      </c>
      <c r="J2045" s="176">
        <f t="shared" si="135"/>
        <v>63.664000000000001</v>
      </c>
      <c r="K2045" s="177">
        <f t="shared" si="138"/>
        <v>440.33600000000001</v>
      </c>
      <c r="L2045" s="174"/>
    </row>
    <row r="2046" spans="1:12" s="15" customFormat="1" ht="16.5" thickBot="1">
      <c r="A2046" s="122"/>
      <c r="B2046" s="175">
        <v>191</v>
      </c>
      <c r="C2046" s="121">
        <v>0.4</v>
      </c>
      <c r="D2046" s="122">
        <v>125</v>
      </c>
      <c r="E2046" s="121">
        <v>1.73</v>
      </c>
      <c r="F2046" s="176">
        <f t="shared" si="136"/>
        <v>69.2</v>
      </c>
      <c r="G2046" s="122">
        <v>400</v>
      </c>
      <c r="H2046" s="121">
        <v>0.8</v>
      </c>
      <c r="I2046" s="121">
        <f t="shared" si="137"/>
        <v>320</v>
      </c>
      <c r="J2046" s="176">
        <f t="shared" si="135"/>
        <v>69.2</v>
      </c>
      <c r="K2046" s="177">
        <f t="shared" si="138"/>
        <v>250.8</v>
      </c>
      <c r="L2046" s="174"/>
    </row>
    <row r="2047" spans="1:12" s="15" customFormat="1" ht="16.5" thickBot="1">
      <c r="A2047" s="122"/>
      <c r="B2047" s="175">
        <v>199</v>
      </c>
      <c r="C2047" s="121">
        <v>0.4</v>
      </c>
      <c r="D2047" s="122">
        <v>295</v>
      </c>
      <c r="E2047" s="121">
        <v>1.73</v>
      </c>
      <c r="F2047" s="176">
        <f t="shared" si="136"/>
        <v>163.31200000000001</v>
      </c>
      <c r="G2047" s="122">
        <v>630</v>
      </c>
      <c r="H2047" s="121">
        <v>0.8</v>
      </c>
      <c r="I2047" s="121">
        <f t="shared" si="137"/>
        <v>504</v>
      </c>
      <c r="J2047" s="176">
        <f t="shared" si="135"/>
        <v>163.31200000000001</v>
      </c>
      <c r="K2047" s="177">
        <f t="shared" si="138"/>
        <v>340.68799999999999</v>
      </c>
      <c r="L2047" s="174"/>
    </row>
    <row r="2048" spans="1:12" s="15" customFormat="1" ht="16.5" thickBot="1">
      <c r="A2048" s="122"/>
      <c r="B2048" s="175">
        <v>379</v>
      </c>
      <c r="C2048" s="121">
        <v>0.4</v>
      </c>
      <c r="D2048" s="122">
        <v>315</v>
      </c>
      <c r="E2048" s="121">
        <v>1.73</v>
      </c>
      <c r="F2048" s="176">
        <f t="shared" si="136"/>
        <v>174.38400000000001</v>
      </c>
      <c r="G2048" s="122">
        <v>400</v>
      </c>
      <c r="H2048" s="121">
        <v>0.8</v>
      </c>
      <c r="I2048" s="121">
        <f t="shared" si="137"/>
        <v>320</v>
      </c>
      <c r="J2048" s="176">
        <f t="shared" si="135"/>
        <v>174.38400000000001</v>
      </c>
      <c r="K2048" s="177">
        <f t="shared" si="138"/>
        <v>145.61599999999999</v>
      </c>
      <c r="L2048" s="174"/>
    </row>
    <row r="2049" spans="1:12" s="15" customFormat="1" ht="16.5" thickBot="1">
      <c r="A2049" s="122"/>
      <c r="B2049" s="175">
        <v>499</v>
      </c>
      <c r="C2049" s="121">
        <v>0.4</v>
      </c>
      <c r="D2049" s="122">
        <v>200</v>
      </c>
      <c r="E2049" s="121">
        <v>1.73</v>
      </c>
      <c r="F2049" s="176">
        <f t="shared" si="136"/>
        <v>110.72000000000001</v>
      </c>
      <c r="G2049" s="122">
        <v>400</v>
      </c>
      <c r="H2049" s="121">
        <v>0.8</v>
      </c>
      <c r="I2049" s="121">
        <f t="shared" si="137"/>
        <v>320</v>
      </c>
      <c r="J2049" s="176">
        <f t="shared" si="135"/>
        <v>110.72000000000001</v>
      </c>
      <c r="K2049" s="177">
        <f t="shared" si="138"/>
        <v>209.27999999999997</v>
      </c>
      <c r="L2049" s="174"/>
    </row>
    <row r="2050" spans="1:12" s="15" customFormat="1" ht="16.5" thickBot="1">
      <c r="A2050" s="122"/>
      <c r="B2050" s="175">
        <v>453</v>
      </c>
      <c r="C2050" s="121">
        <v>0.4</v>
      </c>
      <c r="D2050" s="122">
        <v>155</v>
      </c>
      <c r="E2050" s="121">
        <v>1.73</v>
      </c>
      <c r="F2050" s="176">
        <f t="shared" si="136"/>
        <v>85.808000000000007</v>
      </c>
      <c r="G2050" s="122">
        <v>400</v>
      </c>
      <c r="H2050" s="121">
        <v>0.8</v>
      </c>
      <c r="I2050" s="121">
        <f t="shared" si="137"/>
        <v>320</v>
      </c>
      <c r="J2050" s="176">
        <f t="shared" si="135"/>
        <v>85.808000000000007</v>
      </c>
      <c r="K2050" s="177">
        <f t="shared" si="138"/>
        <v>234.19200000000001</v>
      </c>
      <c r="L2050" s="174"/>
    </row>
    <row r="2051" spans="1:12" s="15" customFormat="1" ht="16.5" thickBot="1">
      <c r="A2051" s="122"/>
      <c r="B2051" s="175">
        <v>236</v>
      </c>
      <c r="C2051" s="121">
        <v>0.4</v>
      </c>
      <c r="D2051" s="122">
        <v>247</v>
      </c>
      <c r="E2051" s="121">
        <v>1.73</v>
      </c>
      <c r="F2051" s="176">
        <f t="shared" si="136"/>
        <v>136.73920000000001</v>
      </c>
      <c r="G2051" s="122">
        <v>400</v>
      </c>
      <c r="H2051" s="121">
        <v>0.8</v>
      </c>
      <c r="I2051" s="121">
        <f t="shared" si="137"/>
        <v>320</v>
      </c>
      <c r="J2051" s="176">
        <f t="shared" si="135"/>
        <v>136.73920000000001</v>
      </c>
      <c r="K2051" s="177">
        <f t="shared" si="138"/>
        <v>183.26079999999999</v>
      </c>
      <c r="L2051" s="174"/>
    </row>
    <row r="2052" spans="1:12" s="15" customFormat="1" ht="16.5" thickBot="1">
      <c r="A2052" s="122"/>
      <c r="B2052" s="175">
        <v>483</v>
      </c>
      <c r="C2052" s="121">
        <v>0.4</v>
      </c>
      <c r="D2052" s="122">
        <v>114</v>
      </c>
      <c r="E2052" s="121">
        <v>1.73</v>
      </c>
      <c r="F2052" s="176">
        <f t="shared" si="136"/>
        <v>63.110400000000006</v>
      </c>
      <c r="G2052" s="122">
        <v>250</v>
      </c>
      <c r="H2052" s="121">
        <v>0.8</v>
      </c>
      <c r="I2052" s="121">
        <f t="shared" si="137"/>
        <v>200</v>
      </c>
      <c r="J2052" s="176">
        <f t="shared" si="135"/>
        <v>63.110400000000006</v>
      </c>
      <c r="K2052" s="177">
        <f t="shared" si="138"/>
        <v>136.8896</v>
      </c>
      <c r="L2052" s="174"/>
    </row>
    <row r="2053" spans="1:12" s="15" customFormat="1" ht="24" customHeight="1" thickBot="1">
      <c r="A2053" s="178" t="s">
        <v>88</v>
      </c>
      <c r="B2053" s="179"/>
      <c r="C2053" s="179"/>
      <c r="D2053" s="179"/>
      <c r="E2053" s="179"/>
      <c r="F2053" s="179"/>
      <c r="G2053" s="179"/>
      <c r="H2053" s="179"/>
      <c r="I2053" s="179"/>
      <c r="J2053" s="179"/>
      <c r="K2053" s="180"/>
      <c r="L2053" s="174"/>
    </row>
    <row r="2054" spans="1:12" s="15" customFormat="1" ht="16.5" thickBot="1">
      <c r="A2054" s="122"/>
      <c r="B2054" s="175">
        <v>363</v>
      </c>
      <c r="C2054" s="121">
        <v>0.4</v>
      </c>
      <c r="D2054" s="122">
        <v>13</v>
      </c>
      <c r="E2054" s="121">
        <v>1.73</v>
      </c>
      <c r="F2054" s="176">
        <f t="shared" si="136"/>
        <v>7.1968000000000005</v>
      </c>
      <c r="G2054" s="122">
        <v>250</v>
      </c>
      <c r="H2054" s="121">
        <v>0.8</v>
      </c>
      <c r="I2054" s="121">
        <f t="shared" si="137"/>
        <v>200</v>
      </c>
      <c r="J2054" s="176">
        <f t="shared" si="135"/>
        <v>7.1968000000000005</v>
      </c>
      <c r="K2054" s="177">
        <f t="shared" si="138"/>
        <v>192.8032</v>
      </c>
      <c r="L2054" s="174"/>
    </row>
    <row r="2055" spans="1:12" s="15" customFormat="1" ht="16.5" thickBot="1">
      <c r="A2055" s="122"/>
      <c r="B2055" s="175">
        <v>176</v>
      </c>
      <c r="C2055" s="121">
        <v>0.4</v>
      </c>
      <c r="D2055" s="122">
        <v>70</v>
      </c>
      <c r="E2055" s="121">
        <v>1.73</v>
      </c>
      <c r="F2055" s="176">
        <f t="shared" si="136"/>
        <v>38.752000000000002</v>
      </c>
      <c r="G2055" s="122">
        <v>400</v>
      </c>
      <c r="H2055" s="121">
        <v>0.8</v>
      </c>
      <c r="I2055" s="121">
        <f t="shared" si="137"/>
        <v>320</v>
      </c>
      <c r="J2055" s="176">
        <f t="shared" si="135"/>
        <v>38.752000000000002</v>
      </c>
      <c r="K2055" s="177">
        <f t="shared" si="138"/>
        <v>281.24799999999999</v>
      </c>
      <c r="L2055" s="174"/>
    </row>
    <row r="2056" spans="1:12" s="15" customFormat="1" ht="16.5" thickBot="1">
      <c r="A2056" s="122"/>
      <c r="B2056" s="175">
        <v>133</v>
      </c>
      <c r="C2056" s="121">
        <v>0.4</v>
      </c>
      <c r="D2056" s="122">
        <v>75</v>
      </c>
      <c r="E2056" s="121">
        <v>1.73</v>
      </c>
      <c r="F2056" s="176">
        <f t="shared" si="136"/>
        <v>41.52</v>
      </c>
      <c r="G2056" s="122">
        <v>400</v>
      </c>
      <c r="H2056" s="121">
        <v>0.8</v>
      </c>
      <c r="I2056" s="121">
        <f t="shared" si="137"/>
        <v>320</v>
      </c>
      <c r="J2056" s="176">
        <f t="shared" si="135"/>
        <v>41.52</v>
      </c>
      <c r="K2056" s="177">
        <f t="shared" si="138"/>
        <v>278.48</v>
      </c>
      <c r="L2056" s="174"/>
    </row>
    <row r="2057" spans="1:12" s="15" customFormat="1" ht="16.5" thickBot="1">
      <c r="A2057" s="122"/>
      <c r="B2057" s="175">
        <v>140</v>
      </c>
      <c r="C2057" s="121">
        <v>0.4</v>
      </c>
      <c r="D2057" s="122">
        <v>95</v>
      </c>
      <c r="E2057" s="121">
        <v>1.73</v>
      </c>
      <c r="F2057" s="176">
        <f t="shared" si="136"/>
        <v>52.591999999999999</v>
      </c>
      <c r="G2057" s="122">
        <v>320</v>
      </c>
      <c r="H2057" s="121">
        <v>0.8</v>
      </c>
      <c r="I2057" s="121">
        <f t="shared" si="137"/>
        <v>256</v>
      </c>
      <c r="J2057" s="176">
        <f t="shared" si="135"/>
        <v>52.591999999999999</v>
      </c>
      <c r="K2057" s="177">
        <f t="shared" si="138"/>
        <v>203.40800000000002</v>
      </c>
      <c r="L2057" s="174"/>
    </row>
    <row r="2058" spans="1:12" s="15" customFormat="1" ht="16.5" thickBot="1">
      <c r="A2058" s="122"/>
      <c r="B2058" s="175">
        <v>141</v>
      </c>
      <c r="C2058" s="121">
        <v>0.4</v>
      </c>
      <c r="D2058" s="122">
        <v>95</v>
      </c>
      <c r="E2058" s="121">
        <v>1.73</v>
      </c>
      <c r="F2058" s="176">
        <f t="shared" si="136"/>
        <v>52.591999999999999</v>
      </c>
      <c r="G2058" s="122">
        <v>250</v>
      </c>
      <c r="H2058" s="121">
        <v>0.8</v>
      </c>
      <c r="I2058" s="121">
        <f t="shared" si="137"/>
        <v>200</v>
      </c>
      <c r="J2058" s="176">
        <f t="shared" si="135"/>
        <v>52.591999999999999</v>
      </c>
      <c r="K2058" s="177">
        <f t="shared" si="138"/>
        <v>147.40800000000002</v>
      </c>
      <c r="L2058" s="174"/>
    </row>
    <row r="2059" spans="1:12" s="15" customFormat="1" ht="16.5" thickBot="1">
      <c r="A2059" s="122"/>
      <c r="B2059" s="175">
        <v>126</v>
      </c>
      <c r="C2059" s="121">
        <v>0.4</v>
      </c>
      <c r="D2059" s="122">
        <v>15</v>
      </c>
      <c r="E2059" s="121">
        <v>1.73</v>
      </c>
      <c r="F2059" s="176">
        <f t="shared" si="136"/>
        <v>8.3040000000000003</v>
      </c>
      <c r="G2059" s="122">
        <v>100</v>
      </c>
      <c r="H2059" s="121">
        <v>0.8</v>
      </c>
      <c r="I2059" s="121">
        <f t="shared" si="137"/>
        <v>80</v>
      </c>
      <c r="J2059" s="176">
        <f t="shared" si="135"/>
        <v>8.3040000000000003</v>
      </c>
      <c r="K2059" s="177">
        <f t="shared" si="138"/>
        <v>71.695999999999998</v>
      </c>
      <c r="L2059" s="174"/>
    </row>
    <row r="2060" spans="1:12" s="15" customFormat="1" ht="16.5" thickBot="1">
      <c r="A2060" s="122"/>
      <c r="B2060" s="175">
        <v>155</v>
      </c>
      <c r="C2060" s="121">
        <v>0.4</v>
      </c>
      <c r="D2060" s="122">
        <v>80</v>
      </c>
      <c r="E2060" s="121">
        <v>1.73</v>
      </c>
      <c r="F2060" s="176">
        <f t="shared" si="136"/>
        <v>44.288000000000004</v>
      </c>
      <c r="G2060" s="122">
        <v>400</v>
      </c>
      <c r="H2060" s="121">
        <v>0.8</v>
      </c>
      <c r="I2060" s="121">
        <f t="shared" si="137"/>
        <v>320</v>
      </c>
      <c r="J2060" s="176">
        <f t="shared" si="135"/>
        <v>44.288000000000004</v>
      </c>
      <c r="K2060" s="177">
        <f t="shared" si="138"/>
        <v>275.71199999999999</v>
      </c>
      <c r="L2060" s="174"/>
    </row>
    <row r="2061" spans="1:12" s="15" customFormat="1" ht="16.5" thickBot="1">
      <c r="A2061" s="122"/>
      <c r="B2061" s="175">
        <v>152</v>
      </c>
      <c r="C2061" s="121">
        <v>0.4</v>
      </c>
      <c r="D2061" s="122">
        <v>178</v>
      </c>
      <c r="E2061" s="121">
        <v>1.73</v>
      </c>
      <c r="F2061" s="176">
        <f t="shared" si="136"/>
        <v>98.540800000000004</v>
      </c>
      <c r="G2061" s="122">
        <v>400</v>
      </c>
      <c r="H2061" s="121">
        <v>0.8</v>
      </c>
      <c r="I2061" s="121">
        <f t="shared" si="137"/>
        <v>320</v>
      </c>
      <c r="J2061" s="176">
        <f t="shared" si="135"/>
        <v>98.540800000000004</v>
      </c>
      <c r="K2061" s="177">
        <f t="shared" si="138"/>
        <v>221.45920000000001</v>
      </c>
      <c r="L2061" s="174"/>
    </row>
    <row r="2062" spans="1:12" s="15" customFormat="1" ht="16.5" thickBot="1">
      <c r="A2062" s="122"/>
      <c r="B2062" s="175">
        <v>135</v>
      </c>
      <c r="C2062" s="121">
        <v>0.4</v>
      </c>
      <c r="D2062" s="122">
        <v>15</v>
      </c>
      <c r="E2062" s="121">
        <v>1.73</v>
      </c>
      <c r="F2062" s="176">
        <f t="shared" si="136"/>
        <v>8.3040000000000003</v>
      </c>
      <c r="G2062" s="122">
        <v>180</v>
      </c>
      <c r="H2062" s="121">
        <v>0.8</v>
      </c>
      <c r="I2062" s="121">
        <f t="shared" si="137"/>
        <v>144</v>
      </c>
      <c r="J2062" s="176">
        <f t="shared" si="135"/>
        <v>8.3040000000000003</v>
      </c>
      <c r="K2062" s="177">
        <f t="shared" si="138"/>
        <v>135.696</v>
      </c>
      <c r="L2062" s="174"/>
    </row>
    <row r="2063" spans="1:12" s="15" customFormat="1" ht="16.5" thickBot="1">
      <c r="A2063" s="122"/>
      <c r="B2063" s="175">
        <v>198</v>
      </c>
      <c r="C2063" s="121">
        <v>0.4</v>
      </c>
      <c r="D2063" s="122">
        <v>23</v>
      </c>
      <c r="E2063" s="121">
        <v>1.73</v>
      </c>
      <c r="F2063" s="176">
        <f t="shared" si="136"/>
        <v>12.732800000000003</v>
      </c>
      <c r="G2063" s="122">
        <v>160</v>
      </c>
      <c r="H2063" s="121">
        <v>0.8</v>
      </c>
      <c r="I2063" s="121">
        <f t="shared" si="137"/>
        <v>128</v>
      </c>
      <c r="J2063" s="176">
        <f t="shared" si="135"/>
        <v>12.732800000000003</v>
      </c>
      <c r="K2063" s="177">
        <f t="shared" si="138"/>
        <v>115.2672</v>
      </c>
      <c r="L2063" s="174"/>
    </row>
    <row r="2064" spans="1:12" s="15" customFormat="1" ht="16.5" thickBot="1">
      <c r="A2064" s="122"/>
      <c r="B2064" s="175">
        <v>120</v>
      </c>
      <c r="C2064" s="121">
        <v>0.4</v>
      </c>
      <c r="D2064" s="122">
        <v>15</v>
      </c>
      <c r="E2064" s="121">
        <v>1.73</v>
      </c>
      <c r="F2064" s="176">
        <f t="shared" si="136"/>
        <v>8.3040000000000003</v>
      </c>
      <c r="G2064" s="122">
        <v>250</v>
      </c>
      <c r="H2064" s="121">
        <v>0.8</v>
      </c>
      <c r="I2064" s="121">
        <f t="shared" si="137"/>
        <v>200</v>
      </c>
      <c r="J2064" s="176">
        <f t="shared" si="135"/>
        <v>8.3040000000000003</v>
      </c>
      <c r="K2064" s="177">
        <f t="shared" si="138"/>
        <v>191.696</v>
      </c>
      <c r="L2064" s="174"/>
    </row>
    <row r="2065" spans="1:12" s="15" customFormat="1" ht="16.5" thickBot="1">
      <c r="A2065" s="122"/>
      <c r="B2065" s="175">
        <v>505</v>
      </c>
      <c r="C2065" s="121">
        <v>0.4</v>
      </c>
      <c r="D2065" s="122">
        <v>15</v>
      </c>
      <c r="E2065" s="121">
        <v>1.73</v>
      </c>
      <c r="F2065" s="176">
        <f t="shared" si="136"/>
        <v>8.3040000000000003</v>
      </c>
      <c r="G2065" s="122">
        <v>250</v>
      </c>
      <c r="H2065" s="121">
        <v>0.8</v>
      </c>
      <c r="I2065" s="121">
        <f t="shared" si="137"/>
        <v>200</v>
      </c>
      <c r="J2065" s="176">
        <f t="shared" si="135"/>
        <v>8.3040000000000003</v>
      </c>
      <c r="K2065" s="177">
        <f t="shared" si="138"/>
        <v>191.696</v>
      </c>
      <c r="L2065" s="174"/>
    </row>
    <row r="2066" spans="1:12" s="15" customFormat="1" ht="16.5" thickBot="1">
      <c r="A2066" s="122"/>
      <c r="B2066" s="175">
        <v>190</v>
      </c>
      <c r="C2066" s="121">
        <v>0.4</v>
      </c>
      <c r="D2066" s="122">
        <v>300</v>
      </c>
      <c r="E2066" s="121">
        <v>1.73</v>
      </c>
      <c r="F2066" s="176">
        <f t="shared" si="136"/>
        <v>166.08</v>
      </c>
      <c r="G2066" s="122">
        <v>400</v>
      </c>
      <c r="H2066" s="121">
        <v>0.8</v>
      </c>
      <c r="I2066" s="121">
        <f t="shared" si="137"/>
        <v>320</v>
      </c>
      <c r="J2066" s="176">
        <f t="shared" si="135"/>
        <v>166.08</v>
      </c>
      <c r="K2066" s="177">
        <f t="shared" si="138"/>
        <v>153.91999999999999</v>
      </c>
      <c r="L2066" s="174"/>
    </row>
    <row r="2067" spans="1:12" s="15" customFormat="1" ht="16.5" thickBot="1">
      <c r="A2067" s="122"/>
      <c r="B2067" s="175">
        <v>108</v>
      </c>
      <c r="C2067" s="121">
        <v>0.4</v>
      </c>
      <c r="D2067" s="122">
        <v>215</v>
      </c>
      <c r="E2067" s="121">
        <v>1.73</v>
      </c>
      <c r="F2067" s="176">
        <f t="shared" si="136"/>
        <v>119.024</v>
      </c>
      <c r="G2067" s="122">
        <v>400</v>
      </c>
      <c r="H2067" s="121">
        <v>0.8</v>
      </c>
      <c r="I2067" s="121">
        <f t="shared" si="137"/>
        <v>320</v>
      </c>
      <c r="J2067" s="176">
        <f t="shared" si="135"/>
        <v>119.024</v>
      </c>
      <c r="K2067" s="177">
        <f t="shared" si="138"/>
        <v>200.976</v>
      </c>
      <c r="L2067" s="174"/>
    </row>
    <row r="2068" spans="1:12" s="15" customFormat="1" ht="16.5" thickBot="1">
      <c r="A2068" s="122"/>
      <c r="B2068" s="175">
        <v>213</v>
      </c>
      <c r="C2068" s="121">
        <v>0.4</v>
      </c>
      <c r="D2068" s="122">
        <v>220</v>
      </c>
      <c r="E2068" s="121">
        <v>1.73</v>
      </c>
      <c r="F2068" s="176">
        <f t="shared" si="136"/>
        <v>121.79200000000002</v>
      </c>
      <c r="G2068" s="122">
        <v>400</v>
      </c>
      <c r="H2068" s="121">
        <v>0.8</v>
      </c>
      <c r="I2068" s="121">
        <f t="shared" si="137"/>
        <v>320</v>
      </c>
      <c r="J2068" s="176">
        <f t="shared" ref="J2068:J2132" si="139">F2068</f>
        <v>121.79200000000002</v>
      </c>
      <c r="K2068" s="177">
        <f t="shared" si="138"/>
        <v>198.20799999999997</v>
      </c>
      <c r="L2068" s="174"/>
    </row>
    <row r="2069" spans="1:12" s="15" customFormat="1" ht="16.5" thickBot="1">
      <c r="A2069" s="122"/>
      <c r="B2069" s="175">
        <v>263</v>
      </c>
      <c r="C2069" s="121">
        <v>0.4</v>
      </c>
      <c r="D2069" s="122">
        <v>95</v>
      </c>
      <c r="E2069" s="121">
        <v>1.73</v>
      </c>
      <c r="F2069" s="176">
        <f t="shared" si="136"/>
        <v>52.591999999999999</v>
      </c>
      <c r="G2069" s="122">
        <v>250</v>
      </c>
      <c r="H2069" s="121">
        <v>0.8</v>
      </c>
      <c r="I2069" s="121">
        <f t="shared" si="137"/>
        <v>200</v>
      </c>
      <c r="J2069" s="176">
        <f t="shared" si="139"/>
        <v>52.591999999999999</v>
      </c>
      <c r="K2069" s="177">
        <f t="shared" si="138"/>
        <v>147.40800000000002</v>
      </c>
      <c r="L2069" s="174"/>
    </row>
    <row r="2070" spans="1:12" s="15" customFormat="1" ht="16.5" thickBot="1">
      <c r="A2070" s="122"/>
      <c r="B2070" s="175">
        <v>297</v>
      </c>
      <c r="C2070" s="121">
        <v>0.4</v>
      </c>
      <c r="D2070" s="122">
        <v>85</v>
      </c>
      <c r="E2070" s="121">
        <v>1.73</v>
      </c>
      <c r="F2070" s="176">
        <f t="shared" si="136"/>
        <v>47.056000000000004</v>
      </c>
      <c r="G2070" s="122">
        <v>400</v>
      </c>
      <c r="H2070" s="121">
        <v>0.8</v>
      </c>
      <c r="I2070" s="121">
        <f t="shared" si="137"/>
        <v>320</v>
      </c>
      <c r="J2070" s="176">
        <f t="shared" si="139"/>
        <v>47.056000000000004</v>
      </c>
      <c r="K2070" s="177">
        <f t="shared" si="138"/>
        <v>272.94400000000002</v>
      </c>
      <c r="L2070" s="174"/>
    </row>
    <row r="2071" spans="1:12" s="15" customFormat="1" ht="16.5" thickBot="1">
      <c r="A2071" s="122"/>
      <c r="B2071" s="175">
        <v>144</v>
      </c>
      <c r="C2071" s="121">
        <v>0.4</v>
      </c>
      <c r="D2071" s="122">
        <v>115</v>
      </c>
      <c r="E2071" s="121">
        <v>1.73</v>
      </c>
      <c r="F2071" s="176">
        <f t="shared" si="136"/>
        <v>63.664000000000001</v>
      </c>
      <c r="G2071" s="122">
        <v>250</v>
      </c>
      <c r="H2071" s="121">
        <v>0.8</v>
      </c>
      <c r="I2071" s="121">
        <f t="shared" si="137"/>
        <v>200</v>
      </c>
      <c r="J2071" s="176">
        <f t="shared" si="139"/>
        <v>63.664000000000001</v>
      </c>
      <c r="K2071" s="177">
        <f t="shared" si="138"/>
        <v>136.33600000000001</v>
      </c>
      <c r="L2071" s="174"/>
    </row>
    <row r="2072" spans="1:12" s="15" customFormat="1" ht="16.5" thickBot="1">
      <c r="A2072" s="122"/>
      <c r="B2072" s="175">
        <v>762</v>
      </c>
      <c r="C2072" s="121">
        <v>0.4</v>
      </c>
      <c r="D2072" s="122">
        <v>95</v>
      </c>
      <c r="E2072" s="121">
        <v>1.73</v>
      </c>
      <c r="F2072" s="176">
        <f t="shared" si="136"/>
        <v>52.591999999999999</v>
      </c>
      <c r="G2072" s="122">
        <v>250</v>
      </c>
      <c r="H2072" s="121">
        <v>0.8</v>
      </c>
      <c r="I2072" s="121">
        <f t="shared" si="137"/>
        <v>200</v>
      </c>
      <c r="J2072" s="176">
        <f t="shared" si="139"/>
        <v>52.591999999999999</v>
      </c>
      <c r="K2072" s="177">
        <f t="shared" si="138"/>
        <v>147.40800000000002</v>
      </c>
      <c r="L2072" s="174"/>
    </row>
    <row r="2073" spans="1:12" s="15" customFormat="1" ht="16.5" thickBot="1">
      <c r="A2073" s="122"/>
      <c r="B2073" s="175">
        <v>335</v>
      </c>
      <c r="C2073" s="121">
        <v>0.4</v>
      </c>
      <c r="D2073" s="122">
        <v>27</v>
      </c>
      <c r="E2073" s="121">
        <v>1.73</v>
      </c>
      <c r="F2073" s="176">
        <f t="shared" si="136"/>
        <v>14.947200000000002</v>
      </c>
      <c r="G2073" s="122">
        <v>100</v>
      </c>
      <c r="H2073" s="121">
        <v>0.8</v>
      </c>
      <c r="I2073" s="121">
        <f t="shared" si="137"/>
        <v>80</v>
      </c>
      <c r="J2073" s="176">
        <f t="shared" si="139"/>
        <v>14.947200000000002</v>
      </c>
      <c r="K2073" s="177">
        <f t="shared" si="138"/>
        <v>65.052799999999991</v>
      </c>
      <c r="L2073" s="174"/>
    </row>
    <row r="2074" spans="1:12" s="15" customFormat="1" ht="16.5" thickBot="1">
      <c r="A2074" s="122"/>
      <c r="B2074" s="175">
        <v>270</v>
      </c>
      <c r="C2074" s="121">
        <v>0.4</v>
      </c>
      <c r="D2074" s="122">
        <v>20</v>
      </c>
      <c r="E2074" s="121">
        <v>1.73</v>
      </c>
      <c r="F2074" s="176">
        <f t="shared" si="136"/>
        <v>11.072000000000001</v>
      </c>
      <c r="G2074" s="122">
        <v>250</v>
      </c>
      <c r="H2074" s="121">
        <v>0.8</v>
      </c>
      <c r="I2074" s="121">
        <f t="shared" si="137"/>
        <v>200</v>
      </c>
      <c r="J2074" s="176">
        <f t="shared" si="139"/>
        <v>11.072000000000001</v>
      </c>
      <c r="K2074" s="177">
        <f t="shared" si="138"/>
        <v>188.928</v>
      </c>
      <c r="L2074" s="174"/>
    </row>
    <row r="2075" spans="1:12" s="15" customFormat="1" ht="24" customHeight="1" thickBot="1">
      <c r="A2075" s="178" t="s">
        <v>89</v>
      </c>
      <c r="B2075" s="179"/>
      <c r="C2075" s="179"/>
      <c r="D2075" s="179"/>
      <c r="E2075" s="179"/>
      <c r="F2075" s="179"/>
      <c r="G2075" s="179"/>
      <c r="H2075" s="179"/>
      <c r="I2075" s="179"/>
      <c r="J2075" s="179"/>
      <c r="K2075" s="180"/>
      <c r="L2075" s="174"/>
    </row>
    <row r="2076" spans="1:12" s="15" customFormat="1" ht="16.5" thickBot="1">
      <c r="A2076" s="122"/>
      <c r="B2076" s="175">
        <v>725</v>
      </c>
      <c r="C2076" s="121">
        <v>0.4</v>
      </c>
      <c r="D2076" s="122">
        <v>15</v>
      </c>
      <c r="E2076" s="121">
        <v>1.73</v>
      </c>
      <c r="F2076" s="176">
        <f t="shared" ref="F2076:F2108" si="140">C2076*D2076*E2076*H2076</f>
        <v>8.3040000000000003</v>
      </c>
      <c r="G2076" s="122">
        <v>250</v>
      </c>
      <c r="H2076" s="121">
        <v>0.8</v>
      </c>
      <c r="I2076" s="121">
        <f t="shared" ref="I2076:I2108" si="141">G2076*H2076</f>
        <v>200</v>
      </c>
      <c r="J2076" s="176">
        <f t="shared" si="139"/>
        <v>8.3040000000000003</v>
      </c>
      <c r="K2076" s="177">
        <f t="shared" ref="K2076:K2108" si="142">I2076-J2076</f>
        <v>191.696</v>
      </c>
      <c r="L2076" s="174"/>
    </row>
    <row r="2077" spans="1:12" s="15" customFormat="1" ht="16.5" thickBot="1">
      <c r="A2077" s="122"/>
      <c r="B2077" s="175">
        <v>726</v>
      </c>
      <c r="C2077" s="121">
        <v>0.4</v>
      </c>
      <c r="D2077" s="122">
        <v>15</v>
      </c>
      <c r="E2077" s="121">
        <v>1.73</v>
      </c>
      <c r="F2077" s="176">
        <f t="shared" si="140"/>
        <v>8.3040000000000003</v>
      </c>
      <c r="G2077" s="122">
        <v>160</v>
      </c>
      <c r="H2077" s="121">
        <v>0.8</v>
      </c>
      <c r="I2077" s="121">
        <f t="shared" si="141"/>
        <v>128</v>
      </c>
      <c r="J2077" s="176">
        <f t="shared" si="139"/>
        <v>8.3040000000000003</v>
      </c>
      <c r="K2077" s="177">
        <f t="shared" si="142"/>
        <v>119.696</v>
      </c>
      <c r="L2077" s="174"/>
    </row>
    <row r="2078" spans="1:12" s="15" customFormat="1" ht="16.5" thickBot="1">
      <c r="A2078" s="122"/>
      <c r="B2078" s="175">
        <v>731</v>
      </c>
      <c r="C2078" s="121">
        <v>0.4</v>
      </c>
      <c r="D2078" s="122">
        <v>10</v>
      </c>
      <c r="E2078" s="121">
        <v>1.73</v>
      </c>
      <c r="F2078" s="176">
        <f t="shared" si="140"/>
        <v>5.5360000000000005</v>
      </c>
      <c r="G2078" s="122">
        <v>250</v>
      </c>
      <c r="H2078" s="121">
        <v>0.8</v>
      </c>
      <c r="I2078" s="121">
        <f t="shared" si="141"/>
        <v>200</v>
      </c>
      <c r="J2078" s="176">
        <f t="shared" si="139"/>
        <v>5.5360000000000005</v>
      </c>
      <c r="K2078" s="177">
        <f t="shared" si="142"/>
        <v>194.464</v>
      </c>
      <c r="L2078" s="174"/>
    </row>
    <row r="2079" spans="1:12" s="15" customFormat="1" ht="16.5" thickBot="1">
      <c r="A2079" s="122"/>
      <c r="B2079" s="204">
        <v>750</v>
      </c>
      <c r="C2079" s="121">
        <v>0.4</v>
      </c>
      <c r="D2079" s="122">
        <v>15</v>
      </c>
      <c r="E2079" s="121">
        <v>1.73</v>
      </c>
      <c r="F2079" s="176">
        <f t="shared" si="140"/>
        <v>8.3040000000000003</v>
      </c>
      <c r="G2079" s="122">
        <v>160</v>
      </c>
      <c r="H2079" s="121">
        <v>0.8</v>
      </c>
      <c r="I2079" s="121">
        <f t="shared" si="141"/>
        <v>128</v>
      </c>
      <c r="J2079" s="176">
        <f t="shared" si="139"/>
        <v>8.3040000000000003</v>
      </c>
      <c r="K2079" s="177">
        <f t="shared" si="142"/>
        <v>119.696</v>
      </c>
      <c r="L2079" s="174"/>
    </row>
    <row r="2080" spans="1:12" s="15" customFormat="1" ht="16.5" thickBot="1">
      <c r="A2080" s="122"/>
      <c r="B2080" s="175">
        <v>754</v>
      </c>
      <c r="C2080" s="121">
        <v>0.4</v>
      </c>
      <c r="D2080" s="122">
        <v>10</v>
      </c>
      <c r="E2080" s="121">
        <v>1.73</v>
      </c>
      <c r="F2080" s="176">
        <f t="shared" si="140"/>
        <v>5.5360000000000005</v>
      </c>
      <c r="G2080" s="122">
        <v>250</v>
      </c>
      <c r="H2080" s="121">
        <v>0.8</v>
      </c>
      <c r="I2080" s="121">
        <f t="shared" si="141"/>
        <v>200</v>
      </c>
      <c r="J2080" s="176">
        <f t="shared" si="139"/>
        <v>5.5360000000000005</v>
      </c>
      <c r="K2080" s="177">
        <f t="shared" si="142"/>
        <v>194.464</v>
      </c>
      <c r="L2080" s="174"/>
    </row>
    <row r="2081" spans="1:12" s="15" customFormat="1" ht="16.5" thickBot="1">
      <c r="A2081" s="122"/>
      <c r="B2081" s="175">
        <v>137</v>
      </c>
      <c r="C2081" s="121">
        <v>0.4</v>
      </c>
      <c r="D2081" s="122">
        <v>195</v>
      </c>
      <c r="E2081" s="121">
        <v>1.73</v>
      </c>
      <c r="F2081" s="176">
        <f t="shared" si="140"/>
        <v>107.952</v>
      </c>
      <c r="G2081" s="122">
        <v>400</v>
      </c>
      <c r="H2081" s="121">
        <v>0.8</v>
      </c>
      <c r="I2081" s="121">
        <f t="shared" si="141"/>
        <v>320</v>
      </c>
      <c r="J2081" s="176">
        <f t="shared" si="139"/>
        <v>107.952</v>
      </c>
      <c r="K2081" s="177">
        <f t="shared" si="142"/>
        <v>212.048</v>
      </c>
      <c r="L2081" s="174"/>
    </row>
    <row r="2082" spans="1:12" s="15" customFormat="1" ht="16.5" thickBot="1">
      <c r="A2082" s="122"/>
      <c r="B2082" s="175">
        <v>383</v>
      </c>
      <c r="C2082" s="121">
        <v>0.4</v>
      </c>
      <c r="D2082" s="122">
        <v>200</v>
      </c>
      <c r="E2082" s="121">
        <v>1.73</v>
      </c>
      <c r="F2082" s="176">
        <f t="shared" si="140"/>
        <v>110.72000000000001</v>
      </c>
      <c r="G2082" s="122">
        <v>400</v>
      </c>
      <c r="H2082" s="121">
        <v>0.8</v>
      </c>
      <c r="I2082" s="121">
        <f t="shared" si="141"/>
        <v>320</v>
      </c>
      <c r="J2082" s="176">
        <f t="shared" si="139"/>
        <v>110.72000000000001</v>
      </c>
      <c r="K2082" s="177">
        <f t="shared" si="142"/>
        <v>209.27999999999997</v>
      </c>
      <c r="L2082" s="174"/>
    </row>
    <row r="2083" spans="1:12" s="15" customFormat="1" ht="16.5" thickBot="1">
      <c r="A2083" s="122"/>
      <c r="B2083" s="175">
        <v>511</v>
      </c>
      <c r="C2083" s="121">
        <v>0.4</v>
      </c>
      <c r="D2083" s="122">
        <v>94</v>
      </c>
      <c r="E2083" s="121">
        <v>1.73</v>
      </c>
      <c r="F2083" s="176">
        <f t="shared" si="140"/>
        <v>52.038400000000003</v>
      </c>
      <c r="G2083" s="122">
        <v>250</v>
      </c>
      <c r="H2083" s="121">
        <v>0.8</v>
      </c>
      <c r="I2083" s="121">
        <f t="shared" si="141"/>
        <v>200</v>
      </c>
      <c r="J2083" s="176">
        <f t="shared" si="139"/>
        <v>52.038400000000003</v>
      </c>
      <c r="K2083" s="177">
        <f t="shared" si="142"/>
        <v>147.9616</v>
      </c>
      <c r="L2083" s="174"/>
    </row>
    <row r="2084" spans="1:12" s="15" customFormat="1" ht="16.5" thickBot="1">
      <c r="A2084" s="122"/>
      <c r="B2084" s="175">
        <v>433</v>
      </c>
      <c r="C2084" s="121">
        <v>0.4</v>
      </c>
      <c r="D2084" s="122">
        <v>20</v>
      </c>
      <c r="E2084" s="121">
        <v>1.73</v>
      </c>
      <c r="F2084" s="176">
        <f t="shared" si="140"/>
        <v>11.072000000000001</v>
      </c>
      <c r="G2084" s="122">
        <v>25</v>
      </c>
      <c r="H2084" s="121">
        <v>0.8</v>
      </c>
      <c r="I2084" s="121">
        <f t="shared" si="141"/>
        <v>20</v>
      </c>
      <c r="J2084" s="176">
        <f t="shared" si="139"/>
        <v>11.072000000000001</v>
      </c>
      <c r="K2084" s="184">
        <f t="shared" si="142"/>
        <v>8.927999999999999</v>
      </c>
      <c r="L2084" s="174"/>
    </row>
    <row r="2085" spans="1:12" s="15" customFormat="1" ht="16.5" thickBot="1">
      <c r="A2085" s="122"/>
      <c r="B2085" s="175">
        <v>545</v>
      </c>
      <c r="C2085" s="121">
        <v>0.4</v>
      </c>
      <c r="D2085" s="122">
        <v>33</v>
      </c>
      <c r="E2085" s="121">
        <v>1.73</v>
      </c>
      <c r="F2085" s="176">
        <f t="shared" si="140"/>
        <v>18.268800000000002</v>
      </c>
      <c r="G2085" s="122">
        <v>250</v>
      </c>
      <c r="H2085" s="121">
        <v>0.8</v>
      </c>
      <c r="I2085" s="121">
        <f t="shared" si="141"/>
        <v>200</v>
      </c>
      <c r="J2085" s="176">
        <f t="shared" si="139"/>
        <v>18.268800000000002</v>
      </c>
      <c r="K2085" s="177">
        <f t="shared" si="142"/>
        <v>181.7312</v>
      </c>
      <c r="L2085" s="174"/>
    </row>
    <row r="2086" spans="1:12" s="15" customFormat="1" ht="16.5" thickBot="1">
      <c r="A2086" s="122"/>
      <c r="B2086" s="175">
        <v>837</v>
      </c>
      <c r="C2086" s="121">
        <v>0.4</v>
      </c>
      <c r="D2086" s="122">
        <v>10</v>
      </c>
      <c r="E2086" s="121">
        <v>1.73</v>
      </c>
      <c r="F2086" s="176">
        <f t="shared" si="140"/>
        <v>5.5360000000000005</v>
      </c>
      <c r="G2086" s="122">
        <v>100</v>
      </c>
      <c r="H2086" s="121">
        <v>0.8</v>
      </c>
      <c r="I2086" s="121">
        <f t="shared" si="141"/>
        <v>80</v>
      </c>
      <c r="J2086" s="176">
        <f t="shared" si="139"/>
        <v>5.5360000000000005</v>
      </c>
      <c r="K2086" s="177">
        <f t="shared" si="142"/>
        <v>74.463999999999999</v>
      </c>
      <c r="L2086" s="174"/>
    </row>
    <row r="2087" spans="1:12" s="15" customFormat="1" ht="16.5" thickBot="1">
      <c r="A2087" s="122"/>
      <c r="B2087" s="175">
        <v>454</v>
      </c>
      <c r="C2087" s="121">
        <v>0.4</v>
      </c>
      <c r="D2087" s="122">
        <v>60</v>
      </c>
      <c r="E2087" s="121">
        <v>1.73</v>
      </c>
      <c r="F2087" s="176">
        <f t="shared" si="140"/>
        <v>33.216000000000001</v>
      </c>
      <c r="G2087" s="122">
        <v>160</v>
      </c>
      <c r="H2087" s="121">
        <v>0.8</v>
      </c>
      <c r="I2087" s="121">
        <f t="shared" si="141"/>
        <v>128</v>
      </c>
      <c r="J2087" s="176">
        <f t="shared" si="139"/>
        <v>33.216000000000001</v>
      </c>
      <c r="K2087" s="177">
        <f t="shared" si="142"/>
        <v>94.783999999999992</v>
      </c>
      <c r="L2087" s="174"/>
    </row>
    <row r="2088" spans="1:12" s="15" customFormat="1" ht="21.75" customHeight="1" thickBot="1">
      <c r="A2088" s="178" t="s">
        <v>90</v>
      </c>
      <c r="B2088" s="179"/>
      <c r="C2088" s="179"/>
      <c r="D2088" s="179"/>
      <c r="E2088" s="179"/>
      <c r="F2088" s="179"/>
      <c r="G2088" s="179"/>
      <c r="H2088" s="179"/>
      <c r="I2088" s="179"/>
      <c r="J2088" s="179"/>
      <c r="K2088" s="180"/>
      <c r="L2088" s="174"/>
    </row>
    <row r="2089" spans="1:12" s="15" customFormat="1" ht="16.5" thickBot="1">
      <c r="A2089" s="122"/>
      <c r="B2089" s="175">
        <v>129</v>
      </c>
      <c r="C2089" s="121">
        <v>0.4</v>
      </c>
      <c r="D2089" s="122">
        <v>175</v>
      </c>
      <c r="E2089" s="121">
        <v>1.73</v>
      </c>
      <c r="F2089" s="176">
        <f t="shared" si="140"/>
        <v>96.88</v>
      </c>
      <c r="G2089" s="122">
        <v>400</v>
      </c>
      <c r="H2089" s="121">
        <v>0.8</v>
      </c>
      <c r="I2089" s="121">
        <f t="shared" si="141"/>
        <v>320</v>
      </c>
      <c r="J2089" s="176">
        <f t="shared" si="139"/>
        <v>96.88</v>
      </c>
      <c r="K2089" s="177">
        <f t="shared" si="142"/>
        <v>223.12</v>
      </c>
      <c r="L2089" s="174"/>
    </row>
    <row r="2090" spans="1:12" s="15" customFormat="1" ht="16.5" thickBot="1">
      <c r="A2090" s="122"/>
      <c r="B2090" s="175">
        <v>134</v>
      </c>
      <c r="C2090" s="121">
        <v>0.4</v>
      </c>
      <c r="D2090" s="122">
        <v>168</v>
      </c>
      <c r="E2090" s="121">
        <v>1.73</v>
      </c>
      <c r="F2090" s="176">
        <f t="shared" si="140"/>
        <v>93.004800000000003</v>
      </c>
      <c r="G2090" s="122">
        <v>400</v>
      </c>
      <c r="H2090" s="121">
        <v>0.8</v>
      </c>
      <c r="I2090" s="121">
        <f t="shared" si="141"/>
        <v>320</v>
      </c>
      <c r="J2090" s="176">
        <f t="shared" si="139"/>
        <v>93.004800000000003</v>
      </c>
      <c r="K2090" s="177">
        <f t="shared" si="142"/>
        <v>226.99520000000001</v>
      </c>
      <c r="L2090" s="174"/>
    </row>
    <row r="2091" spans="1:12" s="15" customFormat="1" ht="16.5" thickBot="1">
      <c r="A2091" s="122"/>
      <c r="B2091" s="175">
        <v>159</v>
      </c>
      <c r="C2091" s="121">
        <v>0.4</v>
      </c>
      <c r="D2091" s="122">
        <v>110</v>
      </c>
      <c r="E2091" s="121">
        <v>1.73</v>
      </c>
      <c r="F2091" s="176">
        <f t="shared" si="140"/>
        <v>60.896000000000008</v>
      </c>
      <c r="G2091" s="122">
        <v>250</v>
      </c>
      <c r="H2091" s="121">
        <v>0.8</v>
      </c>
      <c r="I2091" s="121">
        <f t="shared" si="141"/>
        <v>200</v>
      </c>
      <c r="J2091" s="176">
        <f t="shared" si="139"/>
        <v>60.896000000000008</v>
      </c>
      <c r="K2091" s="177">
        <f t="shared" si="142"/>
        <v>139.10399999999998</v>
      </c>
      <c r="L2091" s="174"/>
    </row>
    <row r="2092" spans="1:12" s="15" customFormat="1" ht="16.5" thickBot="1">
      <c r="A2092" s="122"/>
      <c r="B2092" s="175">
        <v>166</v>
      </c>
      <c r="C2092" s="121">
        <v>0.4</v>
      </c>
      <c r="D2092" s="122">
        <v>315</v>
      </c>
      <c r="E2092" s="121">
        <v>1.73</v>
      </c>
      <c r="F2092" s="176">
        <f t="shared" si="140"/>
        <v>174.38400000000001</v>
      </c>
      <c r="G2092" s="122">
        <v>630</v>
      </c>
      <c r="H2092" s="121">
        <v>0.8</v>
      </c>
      <c r="I2092" s="121">
        <f t="shared" si="141"/>
        <v>504</v>
      </c>
      <c r="J2092" s="176">
        <f t="shared" si="139"/>
        <v>174.38400000000001</v>
      </c>
      <c r="K2092" s="177">
        <f t="shared" si="142"/>
        <v>329.61599999999999</v>
      </c>
      <c r="L2092" s="174"/>
    </row>
    <row r="2093" spans="1:12" s="15" customFormat="1" ht="16.5" thickBot="1">
      <c r="A2093" s="122"/>
      <c r="B2093" s="175">
        <v>357</v>
      </c>
      <c r="C2093" s="121">
        <v>0.4</v>
      </c>
      <c r="D2093" s="122">
        <v>234</v>
      </c>
      <c r="E2093" s="121">
        <v>1.73</v>
      </c>
      <c r="F2093" s="176">
        <f t="shared" si="140"/>
        <v>129.54240000000001</v>
      </c>
      <c r="G2093" s="122">
        <v>630</v>
      </c>
      <c r="H2093" s="121">
        <v>0.8</v>
      </c>
      <c r="I2093" s="121">
        <f t="shared" si="141"/>
        <v>504</v>
      </c>
      <c r="J2093" s="176">
        <f t="shared" si="139"/>
        <v>129.54240000000001</v>
      </c>
      <c r="K2093" s="177">
        <f t="shared" si="142"/>
        <v>374.45759999999996</v>
      </c>
      <c r="L2093" s="174"/>
    </row>
    <row r="2094" spans="1:12" s="15" customFormat="1" ht="16.5" thickBot="1">
      <c r="A2094" s="122"/>
      <c r="B2094" s="175">
        <v>325</v>
      </c>
      <c r="C2094" s="121">
        <v>0.4</v>
      </c>
      <c r="D2094" s="122">
        <v>135</v>
      </c>
      <c r="E2094" s="121">
        <v>1.73</v>
      </c>
      <c r="F2094" s="176">
        <f t="shared" si="140"/>
        <v>74.736000000000004</v>
      </c>
      <c r="G2094" s="122">
        <v>400</v>
      </c>
      <c r="H2094" s="121">
        <v>0.8</v>
      </c>
      <c r="I2094" s="121">
        <f t="shared" si="141"/>
        <v>320</v>
      </c>
      <c r="J2094" s="176">
        <f t="shared" si="139"/>
        <v>74.736000000000004</v>
      </c>
      <c r="K2094" s="177">
        <f t="shared" si="142"/>
        <v>245.26400000000001</v>
      </c>
      <c r="L2094" s="174"/>
    </row>
    <row r="2095" spans="1:12" s="15" customFormat="1" ht="20.25" customHeight="1" thickBot="1">
      <c r="A2095" s="122"/>
      <c r="B2095" s="175">
        <v>440</v>
      </c>
      <c r="C2095" s="121">
        <v>0.4</v>
      </c>
      <c r="D2095" s="122">
        <v>598</v>
      </c>
      <c r="E2095" s="121">
        <v>1.73</v>
      </c>
      <c r="F2095" s="176">
        <f t="shared" si="140"/>
        <v>331.05280000000005</v>
      </c>
      <c r="G2095" s="122">
        <v>630</v>
      </c>
      <c r="H2095" s="121">
        <v>0.8</v>
      </c>
      <c r="I2095" s="121">
        <f t="shared" si="141"/>
        <v>504</v>
      </c>
      <c r="J2095" s="176">
        <f t="shared" si="139"/>
        <v>331.05280000000005</v>
      </c>
      <c r="K2095" s="177">
        <f t="shared" si="142"/>
        <v>172.94719999999995</v>
      </c>
      <c r="L2095" s="174"/>
    </row>
    <row r="2096" spans="1:12" s="15" customFormat="1" ht="20.25" customHeight="1" thickBot="1">
      <c r="A2096" s="178" t="s">
        <v>91</v>
      </c>
      <c r="B2096" s="179"/>
      <c r="C2096" s="179"/>
      <c r="D2096" s="179"/>
      <c r="E2096" s="179"/>
      <c r="F2096" s="179"/>
      <c r="G2096" s="179"/>
      <c r="H2096" s="179"/>
      <c r="I2096" s="179"/>
      <c r="J2096" s="179"/>
      <c r="K2096" s="180"/>
      <c r="L2096" s="174"/>
    </row>
    <row r="2097" spans="1:12" s="15" customFormat="1" ht="16.5" thickBot="1">
      <c r="A2097" s="122"/>
      <c r="B2097" s="175">
        <v>104</v>
      </c>
      <c r="C2097" s="121">
        <v>0.4</v>
      </c>
      <c r="D2097" s="122">
        <v>210</v>
      </c>
      <c r="E2097" s="121">
        <v>1.73</v>
      </c>
      <c r="F2097" s="176">
        <f t="shared" si="140"/>
        <v>116.256</v>
      </c>
      <c r="G2097" s="122">
        <v>400</v>
      </c>
      <c r="H2097" s="121">
        <v>0.8</v>
      </c>
      <c r="I2097" s="121">
        <f t="shared" si="141"/>
        <v>320</v>
      </c>
      <c r="J2097" s="176">
        <f t="shared" si="139"/>
        <v>116.256</v>
      </c>
      <c r="K2097" s="177">
        <f t="shared" si="142"/>
        <v>203.744</v>
      </c>
      <c r="L2097" s="174"/>
    </row>
    <row r="2098" spans="1:12" s="15" customFormat="1" ht="16.5" thickBot="1">
      <c r="A2098" s="122"/>
      <c r="B2098" s="175">
        <v>118</v>
      </c>
      <c r="C2098" s="121">
        <v>0.4</v>
      </c>
      <c r="D2098" s="122">
        <v>153</v>
      </c>
      <c r="E2098" s="121">
        <v>1.73</v>
      </c>
      <c r="F2098" s="176">
        <f t="shared" si="140"/>
        <v>84.700800000000015</v>
      </c>
      <c r="G2098" s="122">
        <v>250</v>
      </c>
      <c r="H2098" s="121">
        <v>0.8</v>
      </c>
      <c r="I2098" s="121">
        <f t="shared" si="141"/>
        <v>200</v>
      </c>
      <c r="J2098" s="176">
        <f t="shared" si="139"/>
        <v>84.700800000000015</v>
      </c>
      <c r="K2098" s="177">
        <f t="shared" si="142"/>
        <v>115.29919999999998</v>
      </c>
      <c r="L2098" s="174"/>
    </row>
    <row r="2099" spans="1:12" s="15" customFormat="1" ht="16.5" thickBot="1">
      <c r="A2099" s="122"/>
      <c r="B2099" s="175">
        <v>121</v>
      </c>
      <c r="C2099" s="121">
        <v>0.4</v>
      </c>
      <c r="D2099" s="122">
        <v>229</v>
      </c>
      <c r="E2099" s="121">
        <v>1.73</v>
      </c>
      <c r="F2099" s="176">
        <f t="shared" si="140"/>
        <v>126.77440000000001</v>
      </c>
      <c r="G2099" s="122">
        <v>250</v>
      </c>
      <c r="H2099" s="121">
        <v>0.8</v>
      </c>
      <c r="I2099" s="121">
        <f t="shared" si="141"/>
        <v>200</v>
      </c>
      <c r="J2099" s="176">
        <f t="shared" si="139"/>
        <v>126.77440000000001</v>
      </c>
      <c r="K2099" s="177">
        <f t="shared" si="142"/>
        <v>73.225599999999986</v>
      </c>
      <c r="L2099" s="174"/>
    </row>
    <row r="2100" spans="1:12" s="15" customFormat="1" ht="16.5" thickBot="1">
      <c r="A2100" s="122"/>
      <c r="B2100" s="175">
        <v>142</v>
      </c>
      <c r="C2100" s="121">
        <v>0.4</v>
      </c>
      <c r="D2100" s="122">
        <v>411</v>
      </c>
      <c r="E2100" s="121">
        <v>1.73</v>
      </c>
      <c r="F2100" s="176">
        <f t="shared" si="140"/>
        <v>227.52960000000004</v>
      </c>
      <c r="G2100" s="122">
        <v>630</v>
      </c>
      <c r="H2100" s="121">
        <v>0.8</v>
      </c>
      <c r="I2100" s="121">
        <f t="shared" si="141"/>
        <v>504</v>
      </c>
      <c r="J2100" s="176">
        <f t="shared" si="139"/>
        <v>227.52960000000004</v>
      </c>
      <c r="K2100" s="177">
        <f t="shared" si="142"/>
        <v>276.47039999999993</v>
      </c>
      <c r="L2100" s="174"/>
    </row>
    <row r="2101" spans="1:12" s="15" customFormat="1" ht="16.5" thickBot="1">
      <c r="A2101" s="122"/>
      <c r="B2101" s="175">
        <v>193</v>
      </c>
      <c r="C2101" s="121">
        <v>0.4</v>
      </c>
      <c r="D2101" s="122">
        <v>221</v>
      </c>
      <c r="E2101" s="121">
        <v>1.73</v>
      </c>
      <c r="F2101" s="176">
        <f t="shared" si="140"/>
        <v>122.34560000000002</v>
      </c>
      <c r="G2101" s="122">
        <v>400</v>
      </c>
      <c r="H2101" s="121">
        <v>0.8</v>
      </c>
      <c r="I2101" s="121">
        <f t="shared" si="141"/>
        <v>320</v>
      </c>
      <c r="J2101" s="176">
        <f t="shared" si="139"/>
        <v>122.34560000000002</v>
      </c>
      <c r="K2101" s="177">
        <f t="shared" si="142"/>
        <v>197.65439999999998</v>
      </c>
      <c r="L2101" s="174"/>
    </row>
    <row r="2102" spans="1:12" s="15" customFormat="1" ht="16.5" thickBot="1">
      <c r="A2102" s="122"/>
      <c r="B2102" s="175">
        <v>523</v>
      </c>
      <c r="C2102" s="121">
        <v>0.4</v>
      </c>
      <c r="D2102" s="122">
        <v>200</v>
      </c>
      <c r="E2102" s="121">
        <v>1.73</v>
      </c>
      <c r="F2102" s="176">
        <f t="shared" si="140"/>
        <v>110.72000000000001</v>
      </c>
      <c r="G2102" s="122">
        <v>400</v>
      </c>
      <c r="H2102" s="121">
        <v>0.8</v>
      </c>
      <c r="I2102" s="121">
        <f t="shared" si="141"/>
        <v>320</v>
      </c>
      <c r="J2102" s="176">
        <f t="shared" si="139"/>
        <v>110.72000000000001</v>
      </c>
      <c r="K2102" s="177">
        <f t="shared" si="142"/>
        <v>209.27999999999997</v>
      </c>
      <c r="L2102" s="174"/>
    </row>
    <row r="2103" spans="1:12" s="15" customFormat="1" ht="16.5" thickBot="1">
      <c r="A2103" s="122"/>
      <c r="B2103" s="175">
        <v>119</v>
      </c>
      <c r="C2103" s="121">
        <v>0.4</v>
      </c>
      <c r="D2103" s="122">
        <v>110</v>
      </c>
      <c r="E2103" s="121">
        <v>1.73</v>
      </c>
      <c r="F2103" s="176">
        <f t="shared" si="140"/>
        <v>60.896000000000008</v>
      </c>
      <c r="G2103" s="122">
        <v>250</v>
      </c>
      <c r="H2103" s="121">
        <v>0.8</v>
      </c>
      <c r="I2103" s="121">
        <f t="shared" si="141"/>
        <v>200</v>
      </c>
      <c r="J2103" s="176">
        <f t="shared" si="139"/>
        <v>60.896000000000008</v>
      </c>
      <c r="K2103" s="177">
        <f t="shared" si="142"/>
        <v>139.10399999999998</v>
      </c>
      <c r="L2103" s="174"/>
    </row>
    <row r="2104" spans="1:12" s="15" customFormat="1" ht="16.5" thickBot="1">
      <c r="A2104" s="122"/>
      <c r="B2104" s="175">
        <v>177</v>
      </c>
      <c r="C2104" s="121">
        <v>0.4</v>
      </c>
      <c r="D2104" s="122">
        <v>65</v>
      </c>
      <c r="E2104" s="121">
        <v>1.73</v>
      </c>
      <c r="F2104" s="176">
        <f t="shared" si="140"/>
        <v>35.984000000000002</v>
      </c>
      <c r="G2104" s="122">
        <v>400</v>
      </c>
      <c r="H2104" s="121">
        <v>0.8</v>
      </c>
      <c r="I2104" s="121">
        <f t="shared" si="141"/>
        <v>320</v>
      </c>
      <c r="J2104" s="176">
        <f t="shared" si="139"/>
        <v>35.984000000000002</v>
      </c>
      <c r="K2104" s="177">
        <f t="shared" si="142"/>
        <v>284.01600000000002</v>
      </c>
      <c r="L2104" s="174"/>
    </row>
    <row r="2105" spans="1:12" s="15" customFormat="1" ht="16.5" thickBot="1">
      <c r="A2105" s="122"/>
      <c r="B2105" s="175">
        <v>336</v>
      </c>
      <c r="C2105" s="121">
        <v>0.4</v>
      </c>
      <c r="D2105" s="122">
        <v>65</v>
      </c>
      <c r="E2105" s="121">
        <v>1.73</v>
      </c>
      <c r="F2105" s="176">
        <f t="shared" si="140"/>
        <v>35.984000000000002</v>
      </c>
      <c r="G2105" s="122">
        <v>100</v>
      </c>
      <c r="H2105" s="121">
        <v>0.8</v>
      </c>
      <c r="I2105" s="121">
        <f t="shared" si="141"/>
        <v>80</v>
      </c>
      <c r="J2105" s="176">
        <f t="shared" si="139"/>
        <v>35.984000000000002</v>
      </c>
      <c r="K2105" s="177">
        <f t="shared" si="142"/>
        <v>44.015999999999998</v>
      </c>
      <c r="L2105" s="174"/>
    </row>
    <row r="2106" spans="1:12" s="15" customFormat="1" ht="16.5" thickBot="1">
      <c r="A2106" s="122"/>
      <c r="B2106" s="175">
        <v>497</v>
      </c>
      <c r="C2106" s="121">
        <v>0.4</v>
      </c>
      <c r="D2106" s="122">
        <v>70</v>
      </c>
      <c r="E2106" s="121">
        <v>1.73</v>
      </c>
      <c r="F2106" s="176">
        <f t="shared" si="140"/>
        <v>38.752000000000002</v>
      </c>
      <c r="G2106" s="122">
        <v>250</v>
      </c>
      <c r="H2106" s="121">
        <v>0.8</v>
      </c>
      <c r="I2106" s="121">
        <f t="shared" si="141"/>
        <v>200</v>
      </c>
      <c r="J2106" s="176">
        <f t="shared" si="139"/>
        <v>38.752000000000002</v>
      </c>
      <c r="K2106" s="177">
        <f t="shared" si="142"/>
        <v>161.24799999999999</v>
      </c>
      <c r="L2106" s="174"/>
    </row>
    <row r="2107" spans="1:12" s="15" customFormat="1" ht="16.5" thickBot="1">
      <c r="A2107" s="122"/>
      <c r="B2107" s="175">
        <v>514</v>
      </c>
      <c r="C2107" s="121">
        <v>0.4</v>
      </c>
      <c r="D2107" s="122">
        <v>78</v>
      </c>
      <c r="E2107" s="121">
        <v>1.73</v>
      </c>
      <c r="F2107" s="176">
        <f t="shared" si="140"/>
        <v>43.180800000000005</v>
      </c>
      <c r="G2107" s="122">
        <v>400</v>
      </c>
      <c r="H2107" s="121">
        <v>0.8</v>
      </c>
      <c r="I2107" s="121">
        <f t="shared" si="141"/>
        <v>320</v>
      </c>
      <c r="J2107" s="176">
        <f t="shared" si="139"/>
        <v>43.180800000000005</v>
      </c>
      <c r="K2107" s="177">
        <f t="shared" si="142"/>
        <v>276.81920000000002</v>
      </c>
      <c r="L2107" s="174"/>
    </row>
    <row r="2108" spans="1:12" s="15" customFormat="1" ht="16.5" thickBot="1">
      <c r="A2108" s="122"/>
      <c r="B2108" s="175">
        <v>478</v>
      </c>
      <c r="C2108" s="121">
        <v>0.4</v>
      </c>
      <c r="D2108" s="122">
        <v>6</v>
      </c>
      <c r="E2108" s="121">
        <v>1.73</v>
      </c>
      <c r="F2108" s="176">
        <f t="shared" si="140"/>
        <v>3.3216000000000001</v>
      </c>
      <c r="G2108" s="122">
        <v>250</v>
      </c>
      <c r="H2108" s="121">
        <v>0.8</v>
      </c>
      <c r="I2108" s="121">
        <f t="shared" si="141"/>
        <v>200</v>
      </c>
      <c r="J2108" s="176">
        <f t="shared" si="139"/>
        <v>3.3216000000000001</v>
      </c>
      <c r="K2108" s="177">
        <f t="shared" si="142"/>
        <v>196.67840000000001</v>
      </c>
      <c r="L2108" s="174"/>
    </row>
    <row r="2109" spans="1:12" s="15" customFormat="1" ht="21" customHeight="1" thickBot="1">
      <c r="A2109" s="178" t="s">
        <v>92</v>
      </c>
      <c r="B2109" s="179"/>
      <c r="C2109" s="179"/>
      <c r="D2109" s="179"/>
      <c r="E2109" s="179"/>
      <c r="F2109" s="179"/>
      <c r="G2109" s="179"/>
      <c r="H2109" s="179"/>
      <c r="I2109" s="179"/>
      <c r="J2109" s="179"/>
      <c r="K2109" s="180"/>
      <c r="L2109" s="174"/>
    </row>
    <row r="2110" spans="1:12" s="15" customFormat="1" ht="16.5" thickBot="1">
      <c r="A2110" s="122"/>
      <c r="B2110" s="175">
        <v>428</v>
      </c>
      <c r="C2110" s="121">
        <v>0.4</v>
      </c>
      <c r="D2110" s="122">
        <v>45</v>
      </c>
      <c r="E2110" s="121">
        <v>1.73</v>
      </c>
      <c r="F2110" s="176">
        <f t="shared" ref="F2110:F2166" si="143">C2110*D2110*E2110*H2110</f>
        <v>24.912000000000003</v>
      </c>
      <c r="G2110" s="122">
        <v>160</v>
      </c>
      <c r="H2110" s="121">
        <v>0.8</v>
      </c>
      <c r="I2110" s="121">
        <f t="shared" ref="I2110:I2166" si="144">G2110*H2110</f>
        <v>128</v>
      </c>
      <c r="J2110" s="176">
        <f t="shared" si="139"/>
        <v>24.912000000000003</v>
      </c>
      <c r="K2110" s="177">
        <f t="shared" ref="K2110:K2166" si="145">I2110-J2110</f>
        <v>103.08799999999999</v>
      </c>
      <c r="L2110" s="174"/>
    </row>
    <row r="2111" spans="1:12" s="15" customFormat="1" ht="16.5" thickBot="1">
      <c r="A2111" s="122"/>
      <c r="B2111" s="175">
        <v>429</v>
      </c>
      <c r="C2111" s="121">
        <v>0.4</v>
      </c>
      <c r="D2111" s="122">
        <v>37</v>
      </c>
      <c r="E2111" s="121">
        <v>1.73</v>
      </c>
      <c r="F2111" s="176">
        <f t="shared" si="143"/>
        <v>20.4832</v>
      </c>
      <c r="G2111" s="122">
        <v>160</v>
      </c>
      <c r="H2111" s="121">
        <v>0.8</v>
      </c>
      <c r="I2111" s="121">
        <f t="shared" si="144"/>
        <v>128</v>
      </c>
      <c r="J2111" s="176">
        <f t="shared" si="139"/>
        <v>20.4832</v>
      </c>
      <c r="K2111" s="177">
        <f t="shared" si="145"/>
        <v>107.5168</v>
      </c>
      <c r="L2111" s="174"/>
    </row>
    <row r="2112" spans="1:12" s="15" customFormat="1" ht="16.5" thickBot="1">
      <c r="A2112" s="122"/>
      <c r="B2112" s="175">
        <v>430</v>
      </c>
      <c r="C2112" s="121">
        <v>0.4</v>
      </c>
      <c r="D2112" s="122">
        <v>40</v>
      </c>
      <c r="E2112" s="121">
        <v>1.73</v>
      </c>
      <c r="F2112" s="176">
        <f t="shared" si="143"/>
        <v>22.144000000000002</v>
      </c>
      <c r="G2112" s="122">
        <v>250</v>
      </c>
      <c r="H2112" s="121">
        <v>0.8</v>
      </c>
      <c r="I2112" s="121">
        <f t="shared" si="144"/>
        <v>200</v>
      </c>
      <c r="J2112" s="176">
        <f t="shared" si="139"/>
        <v>22.144000000000002</v>
      </c>
      <c r="K2112" s="177">
        <f t="shared" si="145"/>
        <v>177.85599999999999</v>
      </c>
      <c r="L2112" s="174"/>
    </row>
    <row r="2113" spans="1:12" s="15" customFormat="1" ht="16.5" thickBot="1">
      <c r="A2113" s="122"/>
      <c r="B2113" s="175">
        <v>431</v>
      </c>
      <c r="C2113" s="121">
        <v>0.4</v>
      </c>
      <c r="D2113" s="122">
        <v>45</v>
      </c>
      <c r="E2113" s="121">
        <v>1.73</v>
      </c>
      <c r="F2113" s="176">
        <f t="shared" si="143"/>
        <v>24.912000000000003</v>
      </c>
      <c r="G2113" s="122">
        <v>250</v>
      </c>
      <c r="H2113" s="121">
        <v>0.8</v>
      </c>
      <c r="I2113" s="121">
        <f t="shared" si="144"/>
        <v>200</v>
      </c>
      <c r="J2113" s="176">
        <f t="shared" si="139"/>
        <v>24.912000000000003</v>
      </c>
      <c r="K2113" s="177">
        <f t="shared" si="145"/>
        <v>175.08799999999999</v>
      </c>
      <c r="L2113" s="174"/>
    </row>
    <row r="2114" spans="1:12" s="15" customFormat="1" ht="24" customHeight="1" thickBot="1">
      <c r="A2114" s="178" t="s">
        <v>93</v>
      </c>
      <c r="B2114" s="179"/>
      <c r="C2114" s="179"/>
      <c r="D2114" s="179"/>
      <c r="E2114" s="179"/>
      <c r="F2114" s="179"/>
      <c r="G2114" s="179"/>
      <c r="H2114" s="179"/>
      <c r="I2114" s="179"/>
      <c r="J2114" s="179"/>
      <c r="K2114" s="180"/>
      <c r="L2114" s="174"/>
    </row>
    <row r="2115" spans="1:12" s="15" customFormat="1" ht="16.5" thickBot="1">
      <c r="A2115" s="122"/>
      <c r="B2115" s="175">
        <v>401</v>
      </c>
      <c r="C2115" s="121">
        <v>0.4</v>
      </c>
      <c r="D2115" s="122">
        <v>90</v>
      </c>
      <c r="E2115" s="121">
        <v>1.73</v>
      </c>
      <c r="F2115" s="176">
        <f t="shared" si="143"/>
        <v>49.824000000000005</v>
      </c>
      <c r="G2115" s="122">
        <v>250</v>
      </c>
      <c r="H2115" s="121">
        <v>0.8</v>
      </c>
      <c r="I2115" s="121">
        <f t="shared" si="144"/>
        <v>200</v>
      </c>
      <c r="J2115" s="176">
        <f t="shared" si="139"/>
        <v>49.824000000000005</v>
      </c>
      <c r="K2115" s="177">
        <f t="shared" si="145"/>
        <v>150.17599999999999</v>
      </c>
      <c r="L2115" s="174"/>
    </row>
    <row r="2116" spans="1:12" s="15" customFormat="1" ht="16.5" thickBot="1">
      <c r="A2116" s="122"/>
      <c r="B2116" s="175">
        <v>292</v>
      </c>
      <c r="C2116" s="121">
        <v>0.4</v>
      </c>
      <c r="D2116" s="122">
        <v>135</v>
      </c>
      <c r="E2116" s="121">
        <v>1.73</v>
      </c>
      <c r="F2116" s="176">
        <f t="shared" si="143"/>
        <v>74.736000000000004</v>
      </c>
      <c r="G2116" s="122">
        <v>250</v>
      </c>
      <c r="H2116" s="121">
        <v>0.8</v>
      </c>
      <c r="I2116" s="121">
        <f t="shared" si="144"/>
        <v>200</v>
      </c>
      <c r="J2116" s="176">
        <f t="shared" si="139"/>
        <v>74.736000000000004</v>
      </c>
      <c r="K2116" s="177">
        <f t="shared" si="145"/>
        <v>125.264</v>
      </c>
      <c r="L2116" s="174"/>
    </row>
    <row r="2117" spans="1:12" s="15" customFormat="1" ht="16.5" thickBot="1">
      <c r="A2117" s="122"/>
      <c r="B2117" s="175">
        <v>331</v>
      </c>
      <c r="C2117" s="121">
        <v>0.4</v>
      </c>
      <c r="D2117" s="122">
        <v>120</v>
      </c>
      <c r="E2117" s="121">
        <v>1.73</v>
      </c>
      <c r="F2117" s="176">
        <f t="shared" si="143"/>
        <v>66.432000000000002</v>
      </c>
      <c r="G2117" s="122">
        <v>400</v>
      </c>
      <c r="H2117" s="121">
        <v>0.8</v>
      </c>
      <c r="I2117" s="121">
        <f t="shared" si="144"/>
        <v>320</v>
      </c>
      <c r="J2117" s="176">
        <f t="shared" si="139"/>
        <v>66.432000000000002</v>
      </c>
      <c r="K2117" s="177">
        <f t="shared" si="145"/>
        <v>253.56799999999998</v>
      </c>
      <c r="L2117" s="174"/>
    </row>
    <row r="2118" spans="1:12" s="15" customFormat="1" ht="16.5" thickBot="1">
      <c r="A2118" s="122"/>
      <c r="B2118" s="175">
        <v>518</v>
      </c>
      <c r="C2118" s="121">
        <v>0.4</v>
      </c>
      <c r="D2118" s="122">
        <v>130</v>
      </c>
      <c r="E2118" s="121">
        <v>1.73</v>
      </c>
      <c r="F2118" s="176">
        <f t="shared" si="143"/>
        <v>71.968000000000004</v>
      </c>
      <c r="G2118" s="122">
        <v>630</v>
      </c>
      <c r="H2118" s="121">
        <v>0.8</v>
      </c>
      <c r="I2118" s="121">
        <f t="shared" si="144"/>
        <v>504</v>
      </c>
      <c r="J2118" s="176">
        <f t="shared" si="139"/>
        <v>71.968000000000004</v>
      </c>
      <c r="K2118" s="177">
        <f t="shared" si="145"/>
        <v>432.03199999999998</v>
      </c>
      <c r="L2118" s="174"/>
    </row>
    <row r="2119" spans="1:12" s="15" customFormat="1" ht="16.5" thickBot="1">
      <c r="A2119" s="122"/>
      <c r="B2119" s="175">
        <v>320</v>
      </c>
      <c r="C2119" s="121">
        <v>0.4</v>
      </c>
      <c r="D2119" s="122">
        <v>65</v>
      </c>
      <c r="E2119" s="121">
        <v>1.73</v>
      </c>
      <c r="F2119" s="176">
        <f t="shared" si="143"/>
        <v>35.984000000000002</v>
      </c>
      <c r="G2119" s="122">
        <v>160</v>
      </c>
      <c r="H2119" s="121">
        <v>0.8</v>
      </c>
      <c r="I2119" s="121">
        <f t="shared" si="144"/>
        <v>128</v>
      </c>
      <c r="J2119" s="176">
        <f t="shared" si="139"/>
        <v>35.984000000000002</v>
      </c>
      <c r="K2119" s="177">
        <f t="shared" si="145"/>
        <v>92.015999999999991</v>
      </c>
      <c r="L2119" s="174"/>
    </row>
    <row r="2120" spans="1:12" s="15" customFormat="1" ht="16.5" thickBot="1">
      <c r="A2120" s="122"/>
      <c r="B2120" s="175">
        <v>475</v>
      </c>
      <c r="C2120" s="121">
        <v>0.4</v>
      </c>
      <c r="D2120" s="122">
        <v>85</v>
      </c>
      <c r="E2120" s="121">
        <v>1.73</v>
      </c>
      <c r="F2120" s="176">
        <f t="shared" si="143"/>
        <v>47.056000000000004</v>
      </c>
      <c r="G2120" s="122">
        <v>250</v>
      </c>
      <c r="H2120" s="121">
        <v>0.8</v>
      </c>
      <c r="I2120" s="121">
        <f t="shared" si="144"/>
        <v>200</v>
      </c>
      <c r="J2120" s="176">
        <f t="shared" si="139"/>
        <v>47.056000000000004</v>
      </c>
      <c r="K2120" s="177">
        <f t="shared" si="145"/>
        <v>152.94399999999999</v>
      </c>
      <c r="L2120" s="174"/>
    </row>
    <row r="2121" spans="1:12" s="15" customFormat="1" ht="16.5" thickBot="1">
      <c r="A2121" s="122"/>
      <c r="B2121" s="175">
        <v>756</v>
      </c>
      <c r="C2121" s="121">
        <v>0.4</v>
      </c>
      <c r="D2121" s="122">
        <v>35</v>
      </c>
      <c r="E2121" s="121">
        <v>1.73</v>
      </c>
      <c r="F2121" s="176">
        <f t="shared" si="143"/>
        <v>19.376000000000001</v>
      </c>
      <c r="G2121" s="122">
        <v>400</v>
      </c>
      <c r="H2121" s="121">
        <v>0.8</v>
      </c>
      <c r="I2121" s="121">
        <f t="shared" si="144"/>
        <v>320</v>
      </c>
      <c r="J2121" s="176">
        <f t="shared" si="139"/>
        <v>19.376000000000001</v>
      </c>
      <c r="K2121" s="177">
        <f t="shared" si="145"/>
        <v>300.62400000000002</v>
      </c>
      <c r="L2121" s="174"/>
    </row>
    <row r="2122" spans="1:12" s="15" customFormat="1" ht="16.5" thickBot="1">
      <c r="A2122" s="122"/>
      <c r="B2122" s="175">
        <v>413</v>
      </c>
      <c r="C2122" s="121">
        <v>0.4</v>
      </c>
      <c r="D2122" s="122">
        <v>110</v>
      </c>
      <c r="E2122" s="121">
        <v>1.73</v>
      </c>
      <c r="F2122" s="176">
        <f t="shared" si="143"/>
        <v>60.896000000000008</v>
      </c>
      <c r="G2122" s="122">
        <v>250</v>
      </c>
      <c r="H2122" s="121">
        <v>0.8</v>
      </c>
      <c r="I2122" s="121">
        <f t="shared" si="144"/>
        <v>200</v>
      </c>
      <c r="J2122" s="176">
        <f t="shared" si="139"/>
        <v>60.896000000000008</v>
      </c>
      <c r="K2122" s="177">
        <f t="shared" si="145"/>
        <v>139.10399999999998</v>
      </c>
      <c r="L2122" s="174"/>
    </row>
    <row r="2123" spans="1:12" s="15" customFormat="1" ht="16.5" thickBot="1">
      <c r="A2123" s="122"/>
      <c r="B2123" s="175">
        <v>412</v>
      </c>
      <c r="C2123" s="121">
        <v>0.4</v>
      </c>
      <c r="D2123" s="122">
        <v>75</v>
      </c>
      <c r="E2123" s="121">
        <v>1.73</v>
      </c>
      <c r="F2123" s="176">
        <f t="shared" si="143"/>
        <v>41.52</v>
      </c>
      <c r="G2123" s="122">
        <v>400</v>
      </c>
      <c r="H2123" s="121">
        <v>0.8</v>
      </c>
      <c r="I2123" s="121">
        <f t="shared" si="144"/>
        <v>320</v>
      </c>
      <c r="J2123" s="176">
        <f t="shared" si="139"/>
        <v>41.52</v>
      </c>
      <c r="K2123" s="177">
        <f t="shared" si="145"/>
        <v>278.48</v>
      </c>
      <c r="L2123" s="174"/>
    </row>
    <row r="2124" spans="1:12" s="15" customFormat="1" ht="16.5" thickBot="1">
      <c r="A2124" s="122"/>
      <c r="B2124" s="175">
        <v>314</v>
      </c>
      <c r="C2124" s="121">
        <v>0.4</v>
      </c>
      <c r="D2124" s="122">
        <v>65</v>
      </c>
      <c r="E2124" s="121">
        <v>1.73</v>
      </c>
      <c r="F2124" s="176">
        <f t="shared" si="143"/>
        <v>35.984000000000002</v>
      </c>
      <c r="G2124" s="122">
        <v>400</v>
      </c>
      <c r="H2124" s="121">
        <v>0.8</v>
      </c>
      <c r="I2124" s="121">
        <f t="shared" si="144"/>
        <v>320</v>
      </c>
      <c r="J2124" s="176">
        <f t="shared" si="139"/>
        <v>35.984000000000002</v>
      </c>
      <c r="K2124" s="177">
        <f t="shared" si="145"/>
        <v>284.01600000000002</v>
      </c>
      <c r="L2124" s="174"/>
    </row>
    <row r="2125" spans="1:12" s="15" customFormat="1" ht="16.5" thickBot="1">
      <c r="A2125" s="122"/>
      <c r="B2125" s="175">
        <v>318</v>
      </c>
      <c r="C2125" s="121">
        <v>0.4</v>
      </c>
      <c r="D2125" s="122">
        <v>55</v>
      </c>
      <c r="E2125" s="121">
        <v>1.73</v>
      </c>
      <c r="F2125" s="176">
        <f t="shared" si="143"/>
        <v>30.448000000000004</v>
      </c>
      <c r="G2125" s="122">
        <v>400</v>
      </c>
      <c r="H2125" s="121">
        <v>0.8</v>
      </c>
      <c r="I2125" s="121">
        <f t="shared" si="144"/>
        <v>320</v>
      </c>
      <c r="J2125" s="176">
        <f t="shared" si="139"/>
        <v>30.448000000000004</v>
      </c>
      <c r="K2125" s="177">
        <f t="shared" si="145"/>
        <v>289.55200000000002</v>
      </c>
      <c r="L2125" s="174"/>
    </row>
    <row r="2126" spans="1:12" s="15" customFormat="1" ht="16.5" thickBot="1">
      <c r="A2126" s="122"/>
      <c r="B2126" s="175">
        <v>550</v>
      </c>
      <c r="C2126" s="121">
        <v>0.4</v>
      </c>
      <c r="D2126" s="122">
        <v>90</v>
      </c>
      <c r="E2126" s="121">
        <v>1.73</v>
      </c>
      <c r="F2126" s="176">
        <f t="shared" si="143"/>
        <v>49.824000000000005</v>
      </c>
      <c r="G2126" s="122">
        <v>250</v>
      </c>
      <c r="H2126" s="121">
        <v>0.8</v>
      </c>
      <c r="I2126" s="121">
        <f t="shared" si="144"/>
        <v>200</v>
      </c>
      <c r="J2126" s="176">
        <f t="shared" si="139"/>
        <v>49.824000000000005</v>
      </c>
      <c r="K2126" s="177">
        <f t="shared" si="145"/>
        <v>150.17599999999999</v>
      </c>
      <c r="L2126" s="174"/>
    </row>
    <row r="2127" spans="1:12" s="15" customFormat="1" ht="16.5" thickBot="1">
      <c r="A2127" s="122"/>
      <c r="B2127" s="175">
        <v>319</v>
      </c>
      <c r="C2127" s="121">
        <v>0.4</v>
      </c>
      <c r="D2127" s="122">
        <v>40</v>
      </c>
      <c r="E2127" s="121">
        <v>1.73</v>
      </c>
      <c r="F2127" s="176">
        <f t="shared" si="143"/>
        <v>22.144000000000002</v>
      </c>
      <c r="G2127" s="122">
        <v>400</v>
      </c>
      <c r="H2127" s="121">
        <v>0.8</v>
      </c>
      <c r="I2127" s="121">
        <f t="shared" si="144"/>
        <v>320</v>
      </c>
      <c r="J2127" s="176">
        <f t="shared" si="139"/>
        <v>22.144000000000002</v>
      </c>
      <c r="K2127" s="177">
        <f t="shared" si="145"/>
        <v>297.85599999999999</v>
      </c>
      <c r="L2127" s="174"/>
    </row>
    <row r="2128" spans="1:12" s="15" customFormat="1" ht="16.5" thickBot="1">
      <c r="A2128" s="122"/>
      <c r="B2128" s="175">
        <v>556</v>
      </c>
      <c r="C2128" s="121">
        <v>0.4</v>
      </c>
      <c r="D2128" s="122">
        <v>70</v>
      </c>
      <c r="E2128" s="121">
        <v>1.73</v>
      </c>
      <c r="F2128" s="176">
        <f t="shared" si="143"/>
        <v>38.752000000000002</v>
      </c>
      <c r="G2128" s="122">
        <v>250</v>
      </c>
      <c r="H2128" s="121">
        <v>0.8</v>
      </c>
      <c r="I2128" s="121">
        <f t="shared" si="144"/>
        <v>200</v>
      </c>
      <c r="J2128" s="176">
        <f t="shared" si="139"/>
        <v>38.752000000000002</v>
      </c>
      <c r="K2128" s="177">
        <f t="shared" si="145"/>
        <v>161.24799999999999</v>
      </c>
      <c r="L2128" s="174"/>
    </row>
    <row r="2129" spans="1:12" s="15" customFormat="1" ht="16.5" thickBot="1">
      <c r="A2129" s="187"/>
      <c r="B2129" s="175" t="s">
        <v>94</v>
      </c>
      <c r="C2129" s="188">
        <v>0.4</v>
      </c>
      <c r="D2129" s="187">
        <v>145</v>
      </c>
      <c r="E2129" s="188">
        <v>1.73</v>
      </c>
      <c r="F2129" s="189">
        <f t="shared" si="143"/>
        <v>80.272000000000006</v>
      </c>
      <c r="G2129" s="187">
        <v>400</v>
      </c>
      <c r="H2129" s="188">
        <v>0.8</v>
      </c>
      <c r="I2129" s="121">
        <f t="shared" si="144"/>
        <v>320</v>
      </c>
      <c r="J2129" s="176">
        <f t="shared" si="139"/>
        <v>80.272000000000006</v>
      </c>
      <c r="K2129" s="177">
        <f t="shared" si="145"/>
        <v>239.72800000000001</v>
      </c>
      <c r="L2129" s="174"/>
    </row>
    <row r="2130" spans="1:12" s="15" customFormat="1" ht="16.5" thickBot="1">
      <c r="A2130" s="122"/>
      <c r="B2130" s="175">
        <v>608</v>
      </c>
      <c r="C2130" s="121">
        <v>0.4</v>
      </c>
      <c r="D2130" s="122">
        <v>65</v>
      </c>
      <c r="E2130" s="121">
        <v>1.73</v>
      </c>
      <c r="F2130" s="176">
        <f t="shared" si="143"/>
        <v>35.984000000000002</v>
      </c>
      <c r="G2130" s="122">
        <v>400</v>
      </c>
      <c r="H2130" s="121">
        <v>0.8</v>
      </c>
      <c r="I2130" s="121">
        <f t="shared" si="144"/>
        <v>320</v>
      </c>
      <c r="J2130" s="176">
        <f t="shared" si="139"/>
        <v>35.984000000000002</v>
      </c>
      <c r="K2130" s="177">
        <f t="shared" si="145"/>
        <v>284.01600000000002</v>
      </c>
      <c r="L2130" s="174"/>
    </row>
    <row r="2131" spans="1:12" s="15" customFormat="1" ht="16.5" thickBot="1">
      <c r="A2131" s="122"/>
      <c r="B2131" s="175">
        <v>609</v>
      </c>
      <c r="C2131" s="121">
        <v>0.4</v>
      </c>
      <c r="D2131" s="122">
        <v>70</v>
      </c>
      <c r="E2131" s="121">
        <v>1.73</v>
      </c>
      <c r="F2131" s="176">
        <f t="shared" si="143"/>
        <v>38.752000000000002</v>
      </c>
      <c r="G2131" s="122">
        <v>400</v>
      </c>
      <c r="H2131" s="121">
        <v>0.8</v>
      </c>
      <c r="I2131" s="121">
        <f t="shared" si="144"/>
        <v>320</v>
      </c>
      <c r="J2131" s="176">
        <f t="shared" si="139"/>
        <v>38.752000000000002</v>
      </c>
      <c r="K2131" s="177">
        <f t="shared" si="145"/>
        <v>281.24799999999999</v>
      </c>
      <c r="L2131" s="174"/>
    </row>
    <row r="2132" spans="1:12" s="15" customFormat="1" ht="16.5" thickBot="1">
      <c r="A2132" s="122"/>
      <c r="B2132" s="175">
        <v>611</v>
      </c>
      <c r="C2132" s="121">
        <v>0.4</v>
      </c>
      <c r="D2132" s="122">
        <v>55</v>
      </c>
      <c r="E2132" s="121">
        <v>1.73</v>
      </c>
      <c r="F2132" s="176">
        <f t="shared" si="143"/>
        <v>30.448000000000004</v>
      </c>
      <c r="G2132" s="122">
        <v>400</v>
      </c>
      <c r="H2132" s="121">
        <v>0.8</v>
      </c>
      <c r="I2132" s="121">
        <f t="shared" si="144"/>
        <v>320</v>
      </c>
      <c r="J2132" s="176">
        <f t="shared" si="139"/>
        <v>30.448000000000004</v>
      </c>
      <c r="K2132" s="177">
        <f t="shared" si="145"/>
        <v>289.55200000000002</v>
      </c>
      <c r="L2132" s="174"/>
    </row>
    <row r="2133" spans="1:12" s="15" customFormat="1" ht="16.5" thickBot="1">
      <c r="A2133" s="122"/>
      <c r="B2133" s="175">
        <v>669</v>
      </c>
      <c r="C2133" s="121">
        <v>0.4</v>
      </c>
      <c r="D2133" s="122">
        <v>70</v>
      </c>
      <c r="E2133" s="121">
        <v>1.73</v>
      </c>
      <c r="F2133" s="176">
        <f t="shared" si="143"/>
        <v>38.752000000000002</v>
      </c>
      <c r="G2133" s="122">
        <v>250</v>
      </c>
      <c r="H2133" s="121">
        <v>0.8</v>
      </c>
      <c r="I2133" s="121">
        <f t="shared" si="144"/>
        <v>200</v>
      </c>
      <c r="J2133" s="176">
        <f t="shared" ref="J2133:J2166" si="146">F2133</f>
        <v>38.752000000000002</v>
      </c>
      <c r="K2133" s="177">
        <f t="shared" si="145"/>
        <v>161.24799999999999</v>
      </c>
      <c r="L2133" s="174"/>
    </row>
    <row r="2134" spans="1:12" s="15" customFormat="1" ht="16.5" thickBot="1">
      <c r="A2134" s="122"/>
      <c r="B2134" s="175">
        <v>670</v>
      </c>
      <c r="C2134" s="121">
        <v>0.4</v>
      </c>
      <c r="D2134" s="122">
        <v>21</v>
      </c>
      <c r="E2134" s="121">
        <v>1.73</v>
      </c>
      <c r="F2134" s="176">
        <f t="shared" si="143"/>
        <v>11.6256</v>
      </c>
      <c r="G2134" s="122">
        <v>250</v>
      </c>
      <c r="H2134" s="121">
        <v>0.8</v>
      </c>
      <c r="I2134" s="121">
        <f t="shared" si="144"/>
        <v>200</v>
      </c>
      <c r="J2134" s="176">
        <f t="shared" si="146"/>
        <v>11.6256</v>
      </c>
      <c r="K2134" s="177">
        <f t="shared" si="145"/>
        <v>188.37440000000001</v>
      </c>
      <c r="L2134" s="174"/>
    </row>
    <row r="2135" spans="1:12" s="15" customFormat="1" ht="16.5" thickBot="1">
      <c r="A2135" s="122"/>
      <c r="B2135" s="175">
        <v>671</v>
      </c>
      <c r="C2135" s="121">
        <v>0.4</v>
      </c>
      <c r="D2135" s="122">
        <v>70</v>
      </c>
      <c r="E2135" s="121">
        <v>1.73</v>
      </c>
      <c r="F2135" s="176">
        <f t="shared" si="143"/>
        <v>38.752000000000002</v>
      </c>
      <c r="G2135" s="122">
        <v>250</v>
      </c>
      <c r="H2135" s="121">
        <v>0.8</v>
      </c>
      <c r="I2135" s="121">
        <f t="shared" si="144"/>
        <v>200</v>
      </c>
      <c r="J2135" s="176">
        <f t="shared" si="146"/>
        <v>38.752000000000002</v>
      </c>
      <c r="K2135" s="177">
        <f t="shared" si="145"/>
        <v>161.24799999999999</v>
      </c>
      <c r="L2135" s="174"/>
    </row>
    <row r="2136" spans="1:12" s="15" customFormat="1" ht="16.5" thickBot="1">
      <c r="A2136" s="122"/>
      <c r="B2136" s="175">
        <v>459</v>
      </c>
      <c r="C2136" s="121">
        <v>0.4</v>
      </c>
      <c r="D2136" s="122">
        <v>100</v>
      </c>
      <c r="E2136" s="121">
        <v>1.73</v>
      </c>
      <c r="F2136" s="176">
        <f t="shared" si="143"/>
        <v>55.360000000000007</v>
      </c>
      <c r="G2136" s="122">
        <v>250</v>
      </c>
      <c r="H2136" s="121">
        <v>0.8</v>
      </c>
      <c r="I2136" s="121">
        <f t="shared" si="144"/>
        <v>200</v>
      </c>
      <c r="J2136" s="176">
        <f t="shared" si="146"/>
        <v>55.360000000000007</v>
      </c>
      <c r="K2136" s="177">
        <f t="shared" si="145"/>
        <v>144.63999999999999</v>
      </c>
      <c r="L2136" s="174"/>
    </row>
    <row r="2137" spans="1:12" s="15" customFormat="1" ht="16.5" thickBot="1">
      <c r="A2137" s="122"/>
      <c r="B2137" s="175">
        <v>479</v>
      </c>
      <c r="C2137" s="121">
        <v>0.4</v>
      </c>
      <c r="D2137" s="122">
        <v>188</v>
      </c>
      <c r="E2137" s="121">
        <v>1.73</v>
      </c>
      <c r="F2137" s="176">
        <f t="shared" si="143"/>
        <v>104.07680000000001</v>
      </c>
      <c r="G2137" s="122">
        <v>160</v>
      </c>
      <c r="H2137" s="121">
        <v>0.8</v>
      </c>
      <c r="I2137" s="121">
        <f t="shared" si="144"/>
        <v>128</v>
      </c>
      <c r="J2137" s="176">
        <f t="shared" si="146"/>
        <v>104.07680000000001</v>
      </c>
      <c r="K2137" s="177">
        <f t="shared" si="145"/>
        <v>23.923199999999994</v>
      </c>
      <c r="L2137" s="174"/>
    </row>
    <row r="2138" spans="1:12" s="15" customFormat="1" ht="23.25" customHeight="1" thickBot="1">
      <c r="A2138" s="178" t="s">
        <v>95</v>
      </c>
      <c r="B2138" s="179"/>
      <c r="C2138" s="179"/>
      <c r="D2138" s="179"/>
      <c r="E2138" s="179"/>
      <c r="F2138" s="179"/>
      <c r="G2138" s="179"/>
      <c r="H2138" s="179"/>
      <c r="I2138" s="179"/>
      <c r="J2138" s="179"/>
      <c r="K2138" s="180"/>
      <c r="L2138" s="174"/>
    </row>
    <row r="2139" spans="1:12" s="15" customFormat="1" ht="16.5" thickBot="1">
      <c r="A2139" s="122"/>
      <c r="B2139" s="190">
        <v>396</v>
      </c>
      <c r="C2139" s="121">
        <v>0.4</v>
      </c>
      <c r="D2139" s="122">
        <v>95</v>
      </c>
      <c r="E2139" s="121">
        <v>1.73</v>
      </c>
      <c r="F2139" s="176">
        <f t="shared" si="143"/>
        <v>52.591999999999999</v>
      </c>
      <c r="G2139" s="122">
        <v>400</v>
      </c>
      <c r="H2139" s="121">
        <v>0.8</v>
      </c>
      <c r="I2139" s="121">
        <f t="shared" si="144"/>
        <v>320</v>
      </c>
      <c r="J2139" s="176">
        <f t="shared" si="146"/>
        <v>52.591999999999999</v>
      </c>
      <c r="K2139" s="177">
        <f t="shared" si="145"/>
        <v>267.40800000000002</v>
      </c>
      <c r="L2139" s="174"/>
    </row>
    <row r="2140" spans="1:12" s="15" customFormat="1" ht="16.5" thickBot="1">
      <c r="A2140" s="122"/>
      <c r="B2140" s="190">
        <v>494</v>
      </c>
      <c r="C2140" s="121">
        <v>0.4</v>
      </c>
      <c r="D2140" s="122">
        <v>80</v>
      </c>
      <c r="E2140" s="121">
        <v>1.73</v>
      </c>
      <c r="F2140" s="176">
        <f t="shared" si="143"/>
        <v>44.288000000000004</v>
      </c>
      <c r="G2140" s="122">
        <v>250</v>
      </c>
      <c r="H2140" s="121">
        <v>0.8</v>
      </c>
      <c r="I2140" s="121">
        <f t="shared" si="144"/>
        <v>200</v>
      </c>
      <c r="J2140" s="176">
        <f t="shared" si="146"/>
        <v>44.288000000000004</v>
      </c>
      <c r="K2140" s="177">
        <f t="shared" si="145"/>
        <v>155.71199999999999</v>
      </c>
      <c r="L2140" s="174"/>
    </row>
    <row r="2141" spans="1:12" s="15" customFormat="1" ht="16.5" thickBot="1">
      <c r="A2141" s="122"/>
      <c r="B2141" s="190">
        <v>553</v>
      </c>
      <c r="C2141" s="121">
        <v>0.4</v>
      </c>
      <c r="D2141" s="122">
        <v>70</v>
      </c>
      <c r="E2141" s="121">
        <v>1.73</v>
      </c>
      <c r="F2141" s="176">
        <f t="shared" si="143"/>
        <v>38.752000000000002</v>
      </c>
      <c r="G2141" s="122">
        <v>250</v>
      </c>
      <c r="H2141" s="121">
        <v>0.8</v>
      </c>
      <c r="I2141" s="121">
        <f t="shared" si="144"/>
        <v>200</v>
      </c>
      <c r="J2141" s="176">
        <f t="shared" si="146"/>
        <v>38.752000000000002</v>
      </c>
      <c r="K2141" s="177">
        <f t="shared" si="145"/>
        <v>161.24799999999999</v>
      </c>
      <c r="L2141" s="174"/>
    </row>
    <row r="2142" spans="1:12" s="15" customFormat="1" ht="16.5" thickBot="1">
      <c r="A2142" s="122"/>
      <c r="B2142" s="175">
        <v>621</v>
      </c>
      <c r="C2142" s="121">
        <v>0.4</v>
      </c>
      <c r="D2142" s="122">
        <v>45</v>
      </c>
      <c r="E2142" s="121">
        <v>1.73</v>
      </c>
      <c r="F2142" s="176">
        <f t="shared" si="143"/>
        <v>24.912000000000003</v>
      </c>
      <c r="G2142" s="122">
        <v>250</v>
      </c>
      <c r="H2142" s="121">
        <v>0.8</v>
      </c>
      <c r="I2142" s="121">
        <f t="shared" si="144"/>
        <v>200</v>
      </c>
      <c r="J2142" s="176">
        <f t="shared" si="146"/>
        <v>24.912000000000003</v>
      </c>
      <c r="K2142" s="177">
        <f t="shared" si="145"/>
        <v>175.08799999999999</v>
      </c>
      <c r="L2142" s="174"/>
    </row>
    <row r="2143" spans="1:12" s="15" customFormat="1" ht="16.5" thickBot="1">
      <c r="A2143" s="122"/>
      <c r="B2143" s="175">
        <v>615</v>
      </c>
      <c r="C2143" s="121">
        <v>0.4</v>
      </c>
      <c r="D2143" s="122">
        <v>40</v>
      </c>
      <c r="E2143" s="121">
        <v>1.73</v>
      </c>
      <c r="F2143" s="176">
        <f t="shared" si="143"/>
        <v>22.144000000000002</v>
      </c>
      <c r="G2143" s="122">
        <v>250</v>
      </c>
      <c r="H2143" s="121">
        <v>0.8</v>
      </c>
      <c r="I2143" s="121">
        <f t="shared" si="144"/>
        <v>200</v>
      </c>
      <c r="J2143" s="176">
        <f t="shared" si="146"/>
        <v>22.144000000000002</v>
      </c>
      <c r="K2143" s="177">
        <f t="shared" si="145"/>
        <v>177.85599999999999</v>
      </c>
      <c r="L2143" s="174"/>
    </row>
    <row r="2144" spans="1:12" s="15" customFormat="1" ht="16.5" thickBot="1">
      <c r="A2144" s="122"/>
      <c r="B2144" s="175">
        <v>616</v>
      </c>
      <c r="C2144" s="121">
        <v>0.4</v>
      </c>
      <c r="D2144" s="122">
        <v>42</v>
      </c>
      <c r="E2144" s="121">
        <v>1.73</v>
      </c>
      <c r="F2144" s="176">
        <f t="shared" si="143"/>
        <v>23.251200000000001</v>
      </c>
      <c r="G2144" s="122">
        <v>250</v>
      </c>
      <c r="H2144" s="121">
        <v>0.8</v>
      </c>
      <c r="I2144" s="121">
        <f t="shared" si="144"/>
        <v>200</v>
      </c>
      <c r="J2144" s="176">
        <f t="shared" si="146"/>
        <v>23.251200000000001</v>
      </c>
      <c r="K2144" s="177">
        <f t="shared" si="145"/>
        <v>176.74879999999999</v>
      </c>
      <c r="L2144" s="174"/>
    </row>
    <row r="2145" spans="1:12" s="15" customFormat="1" ht="16.5" thickBot="1">
      <c r="A2145" s="122"/>
      <c r="B2145" s="175">
        <v>617</v>
      </c>
      <c r="C2145" s="121">
        <v>0.4</v>
      </c>
      <c r="D2145" s="122">
        <v>37</v>
      </c>
      <c r="E2145" s="121">
        <v>1.73</v>
      </c>
      <c r="F2145" s="176">
        <f t="shared" si="143"/>
        <v>20.4832</v>
      </c>
      <c r="G2145" s="122">
        <v>250</v>
      </c>
      <c r="H2145" s="121">
        <v>0.8</v>
      </c>
      <c r="I2145" s="121">
        <f t="shared" si="144"/>
        <v>200</v>
      </c>
      <c r="J2145" s="176">
        <f t="shared" si="146"/>
        <v>20.4832</v>
      </c>
      <c r="K2145" s="177">
        <f t="shared" si="145"/>
        <v>179.51679999999999</v>
      </c>
      <c r="L2145" s="174"/>
    </row>
    <row r="2146" spans="1:12" s="15" customFormat="1" ht="16.5" thickBot="1">
      <c r="A2146" s="122"/>
      <c r="B2146" s="175">
        <v>618</v>
      </c>
      <c r="C2146" s="121">
        <v>0.4</v>
      </c>
      <c r="D2146" s="122">
        <v>52</v>
      </c>
      <c r="E2146" s="121">
        <v>1.73</v>
      </c>
      <c r="F2146" s="176">
        <f t="shared" si="143"/>
        <v>28.787200000000002</v>
      </c>
      <c r="G2146" s="122">
        <v>400</v>
      </c>
      <c r="H2146" s="121">
        <v>0.8</v>
      </c>
      <c r="I2146" s="121">
        <f t="shared" si="144"/>
        <v>320</v>
      </c>
      <c r="J2146" s="176">
        <f t="shared" si="146"/>
        <v>28.787200000000002</v>
      </c>
      <c r="K2146" s="177">
        <f t="shared" si="145"/>
        <v>291.21280000000002</v>
      </c>
      <c r="L2146" s="174"/>
    </row>
    <row r="2147" spans="1:12" s="15" customFormat="1" ht="16.5" thickBot="1">
      <c r="A2147" s="122"/>
      <c r="B2147" s="175">
        <v>619</v>
      </c>
      <c r="C2147" s="121">
        <v>0.4</v>
      </c>
      <c r="D2147" s="122">
        <v>50</v>
      </c>
      <c r="E2147" s="121">
        <v>1.73</v>
      </c>
      <c r="F2147" s="176">
        <f t="shared" si="143"/>
        <v>27.680000000000003</v>
      </c>
      <c r="G2147" s="122">
        <v>400</v>
      </c>
      <c r="H2147" s="121">
        <v>0.8</v>
      </c>
      <c r="I2147" s="121">
        <f t="shared" si="144"/>
        <v>320</v>
      </c>
      <c r="J2147" s="176">
        <f t="shared" si="146"/>
        <v>27.680000000000003</v>
      </c>
      <c r="K2147" s="177">
        <f t="shared" si="145"/>
        <v>292.32</v>
      </c>
      <c r="L2147" s="174"/>
    </row>
    <row r="2148" spans="1:12" s="15" customFormat="1" ht="16.5" thickBot="1">
      <c r="A2148" s="122"/>
      <c r="B2148" s="175">
        <v>620</v>
      </c>
      <c r="C2148" s="121">
        <v>0.4</v>
      </c>
      <c r="D2148" s="122">
        <v>51</v>
      </c>
      <c r="E2148" s="121">
        <v>1.73</v>
      </c>
      <c r="F2148" s="176">
        <f t="shared" si="143"/>
        <v>28.233600000000003</v>
      </c>
      <c r="G2148" s="122">
        <v>400</v>
      </c>
      <c r="H2148" s="121">
        <v>0.8</v>
      </c>
      <c r="I2148" s="121">
        <f t="shared" si="144"/>
        <v>320</v>
      </c>
      <c r="J2148" s="176">
        <f t="shared" si="146"/>
        <v>28.233600000000003</v>
      </c>
      <c r="K2148" s="177">
        <f t="shared" si="145"/>
        <v>291.76639999999998</v>
      </c>
      <c r="L2148" s="174"/>
    </row>
    <row r="2149" spans="1:12" s="15" customFormat="1" ht="16.5" thickBot="1">
      <c r="A2149" s="122"/>
      <c r="B2149" s="175">
        <v>267</v>
      </c>
      <c r="C2149" s="121">
        <v>0.4</v>
      </c>
      <c r="D2149" s="122">
        <v>15</v>
      </c>
      <c r="E2149" s="121">
        <v>1.73</v>
      </c>
      <c r="F2149" s="176">
        <f t="shared" si="143"/>
        <v>8.3040000000000003</v>
      </c>
      <c r="G2149" s="122">
        <v>160</v>
      </c>
      <c r="H2149" s="121">
        <v>0.8</v>
      </c>
      <c r="I2149" s="121">
        <f t="shared" si="144"/>
        <v>128</v>
      </c>
      <c r="J2149" s="176">
        <f t="shared" si="146"/>
        <v>8.3040000000000003</v>
      </c>
      <c r="K2149" s="177">
        <f t="shared" si="145"/>
        <v>119.696</v>
      </c>
      <c r="L2149" s="174"/>
    </row>
    <row r="2150" spans="1:12" s="15" customFormat="1" ht="21.75" customHeight="1" thickBot="1">
      <c r="A2150" s="178" t="s">
        <v>96</v>
      </c>
      <c r="B2150" s="179"/>
      <c r="C2150" s="179"/>
      <c r="D2150" s="179"/>
      <c r="E2150" s="179"/>
      <c r="F2150" s="179"/>
      <c r="G2150" s="179"/>
      <c r="H2150" s="179"/>
      <c r="I2150" s="179"/>
      <c r="J2150" s="179"/>
      <c r="K2150" s="180"/>
      <c r="L2150" s="174"/>
    </row>
    <row r="2151" spans="1:12" s="15" customFormat="1" ht="16.5" thickBot="1">
      <c r="A2151" s="122"/>
      <c r="B2151" s="175">
        <v>271</v>
      </c>
      <c r="C2151" s="121">
        <v>0.4</v>
      </c>
      <c r="D2151" s="122">
        <v>75</v>
      </c>
      <c r="E2151" s="121">
        <v>1.73</v>
      </c>
      <c r="F2151" s="176">
        <f t="shared" si="143"/>
        <v>41.52</v>
      </c>
      <c r="G2151" s="122">
        <v>630</v>
      </c>
      <c r="H2151" s="121">
        <v>0.8</v>
      </c>
      <c r="I2151" s="121">
        <f t="shared" si="144"/>
        <v>504</v>
      </c>
      <c r="J2151" s="176">
        <f t="shared" si="146"/>
        <v>41.52</v>
      </c>
      <c r="K2151" s="177">
        <f t="shared" si="145"/>
        <v>462.48</v>
      </c>
      <c r="L2151" s="174"/>
    </row>
    <row r="2152" spans="1:12" s="15" customFormat="1" ht="16.5" thickBot="1">
      <c r="A2152" s="122"/>
      <c r="B2152" s="175">
        <v>579</v>
      </c>
      <c r="C2152" s="121">
        <v>0.4</v>
      </c>
      <c r="D2152" s="122">
        <v>30</v>
      </c>
      <c r="E2152" s="121">
        <v>1.73</v>
      </c>
      <c r="F2152" s="176">
        <f t="shared" si="143"/>
        <v>16.608000000000001</v>
      </c>
      <c r="G2152" s="122">
        <v>160</v>
      </c>
      <c r="H2152" s="121">
        <v>0.8</v>
      </c>
      <c r="I2152" s="121">
        <f t="shared" si="144"/>
        <v>128</v>
      </c>
      <c r="J2152" s="176">
        <f t="shared" si="146"/>
        <v>16.608000000000001</v>
      </c>
      <c r="K2152" s="177">
        <f t="shared" si="145"/>
        <v>111.392</v>
      </c>
      <c r="L2152" s="174"/>
    </row>
    <row r="2153" spans="1:12" s="15" customFormat="1" ht="16.5" thickBot="1">
      <c r="A2153" s="122"/>
      <c r="B2153" s="175">
        <v>777</v>
      </c>
      <c r="C2153" s="121">
        <v>0.4</v>
      </c>
      <c r="D2153" s="122">
        <v>25</v>
      </c>
      <c r="E2153" s="121">
        <v>1.73</v>
      </c>
      <c r="F2153" s="176">
        <f t="shared" si="143"/>
        <v>13.840000000000002</v>
      </c>
      <c r="G2153" s="122">
        <v>160</v>
      </c>
      <c r="H2153" s="121">
        <v>0.8</v>
      </c>
      <c r="I2153" s="121">
        <f t="shared" si="144"/>
        <v>128</v>
      </c>
      <c r="J2153" s="176">
        <f t="shared" si="146"/>
        <v>13.840000000000002</v>
      </c>
      <c r="K2153" s="177">
        <f t="shared" si="145"/>
        <v>114.16</v>
      </c>
      <c r="L2153" s="174"/>
    </row>
    <row r="2154" spans="1:12" s="15" customFormat="1" ht="16.5" thickBot="1">
      <c r="A2154" s="122"/>
      <c r="B2154" s="175">
        <v>395</v>
      </c>
      <c r="C2154" s="121">
        <v>0.4</v>
      </c>
      <c r="D2154" s="122">
        <v>25</v>
      </c>
      <c r="E2154" s="121">
        <v>1.73</v>
      </c>
      <c r="F2154" s="176">
        <f t="shared" si="143"/>
        <v>13.840000000000002</v>
      </c>
      <c r="G2154" s="122">
        <v>160</v>
      </c>
      <c r="H2154" s="121">
        <v>0.8</v>
      </c>
      <c r="I2154" s="121">
        <f t="shared" si="144"/>
        <v>128</v>
      </c>
      <c r="J2154" s="176">
        <f t="shared" si="146"/>
        <v>13.840000000000002</v>
      </c>
      <c r="K2154" s="177">
        <f t="shared" si="145"/>
        <v>114.16</v>
      </c>
      <c r="L2154" s="174"/>
    </row>
    <row r="2155" spans="1:12" s="15" customFormat="1" ht="16.5" thickBot="1">
      <c r="A2155" s="122"/>
      <c r="B2155" s="175">
        <v>286</v>
      </c>
      <c r="C2155" s="121">
        <v>0.4</v>
      </c>
      <c r="D2155" s="122">
        <v>60</v>
      </c>
      <c r="E2155" s="121">
        <v>1.73</v>
      </c>
      <c r="F2155" s="176">
        <f t="shared" si="143"/>
        <v>33.216000000000001</v>
      </c>
      <c r="G2155" s="122">
        <v>250</v>
      </c>
      <c r="H2155" s="121">
        <v>0.8</v>
      </c>
      <c r="I2155" s="121">
        <f t="shared" si="144"/>
        <v>200</v>
      </c>
      <c r="J2155" s="176">
        <f t="shared" si="146"/>
        <v>33.216000000000001</v>
      </c>
      <c r="K2155" s="177">
        <f t="shared" si="145"/>
        <v>166.78399999999999</v>
      </c>
      <c r="L2155" s="174"/>
    </row>
    <row r="2156" spans="1:12" s="15" customFormat="1" ht="16.5" thickBot="1">
      <c r="A2156" s="122"/>
      <c r="B2156" s="175">
        <v>365</v>
      </c>
      <c r="C2156" s="121">
        <v>0.4</v>
      </c>
      <c r="D2156" s="122">
        <v>80</v>
      </c>
      <c r="E2156" s="121">
        <v>1.73</v>
      </c>
      <c r="F2156" s="176">
        <f t="shared" si="143"/>
        <v>44.288000000000004</v>
      </c>
      <c r="G2156" s="122">
        <v>250</v>
      </c>
      <c r="H2156" s="121">
        <v>0.8</v>
      </c>
      <c r="I2156" s="121">
        <f t="shared" si="144"/>
        <v>200</v>
      </c>
      <c r="J2156" s="176">
        <f t="shared" si="146"/>
        <v>44.288000000000004</v>
      </c>
      <c r="K2156" s="177">
        <f t="shared" si="145"/>
        <v>155.71199999999999</v>
      </c>
      <c r="L2156" s="174"/>
    </row>
    <row r="2157" spans="1:12" s="15" customFormat="1" ht="16.5" thickBot="1">
      <c r="A2157" s="122"/>
      <c r="B2157" s="175">
        <v>290</v>
      </c>
      <c r="C2157" s="121">
        <v>0.4</v>
      </c>
      <c r="D2157" s="122">
        <v>92</v>
      </c>
      <c r="E2157" s="121">
        <v>1.73</v>
      </c>
      <c r="F2157" s="176">
        <f t="shared" si="143"/>
        <v>50.931200000000011</v>
      </c>
      <c r="G2157" s="122">
        <v>250</v>
      </c>
      <c r="H2157" s="121">
        <v>0.8</v>
      </c>
      <c r="I2157" s="121">
        <f t="shared" si="144"/>
        <v>200</v>
      </c>
      <c r="J2157" s="176">
        <f t="shared" si="146"/>
        <v>50.931200000000011</v>
      </c>
      <c r="K2157" s="177">
        <f t="shared" si="145"/>
        <v>149.06879999999998</v>
      </c>
      <c r="L2157" s="174"/>
    </row>
    <row r="2158" spans="1:12" s="15" customFormat="1" ht="16.5" thickBot="1">
      <c r="A2158" s="122"/>
      <c r="B2158" s="175">
        <v>262</v>
      </c>
      <c r="C2158" s="121">
        <v>0.4</v>
      </c>
      <c r="D2158" s="122">
        <v>88</v>
      </c>
      <c r="E2158" s="121">
        <v>1.73</v>
      </c>
      <c r="F2158" s="176">
        <f t="shared" si="143"/>
        <v>48.716800000000006</v>
      </c>
      <c r="G2158" s="122">
        <v>250</v>
      </c>
      <c r="H2158" s="121">
        <v>0.8</v>
      </c>
      <c r="I2158" s="121">
        <f t="shared" si="144"/>
        <v>200</v>
      </c>
      <c r="J2158" s="176">
        <f t="shared" si="146"/>
        <v>48.716800000000006</v>
      </c>
      <c r="K2158" s="177">
        <f t="shared" si="145"/>
        <v>151.28319999999999</v>
      </c>
      <c r="L2158" s="174"/>
    </row>
    <row r="2159" spans="1:12" s="15" customFormat="1" ht="16.5" thickBot="1">
      <c r="A2159" s="122"/>
      <c r="B2159" s="175">
        <v>264</v>
      </c>
      <c r="C2159" s="121">
        <v>0.4</v>
      </c>
      <c r="D2159" s="122">
        <v>120</v>
      </c>
      <c r="E2159" s="121">
        <v>1.73</v>
      </c>
      <c r="F2159" s="176">
        <f t="shared" si="143"/>
        <v>66.432000000000002</v>
      </c>
      <c r="G2159" s="122">
        <v>250</v>
      </c>
      <c r="H2159" s="121">
        <v>0.8</v>
      </c>
      <c r="I2159" s="121">
        <f t="shared" si="144"/>
        <v>200</v>
      </c>
      <c r="J2159" s="176">
        <f t="shared" si="146"/>
        <v>66.432000000000002</v>
      </c>
      <c r="K2159" s="177">
        <f t="shared" si="145"/>
        <v>133.56799999999998</v>
      </c>
      <c r="L2159" s="174"/>
    </row>
    <row r="2160" spans="1:12" s="15" customFormat="1" ht="16.5" thickBot="1">
      <c r="A2160" s="122"/>
      <c r="B2160" s="175">
        <v>371</v>
      </c>
      <c r="C2160" s="121">
        <v>0.4</v>
      </c>
      <c r="D2160" s="122">
        <v>65</v>
      </c>
      <c r="E2160" s="121">
        <v>1.73</v>
      </c>
      <c r="F2160" s="176">
        <f t="shared" si="143"/>
        <v>35.984000000000002</v>
      </c>
      <c r="G2160" s="122">
        <v>160</v>
      </c>
      <c r="H2160" s="121">
        <v>0.8</v>
      </c>
      <c r="I2160" s="121">
        <f t="shared" si="144"/>
        <v>128</v>
      </c>
      <c r="J2160" s="176">
        <f t="shared" si="146"/>
        <v>35.984000000000002</v>
      </c>
      <c r="K2160" s="177">
        <f t="shared" si="145"/>
        <v>92.015999999999991</v>
      </c>
      <c r="L2160" s="174"/>
    </row>
    <row r="2161" spans="1:12" s="15" customFormat="1" ht="16.5" thickBot="1">
      <c r="A2161" s="122"/>
      <c r="B2161" s="175">
        <v>281</v>
      </c>
      <c r="C2161" s="121">
        <v>0.4</v>
      </c>
      <c r="D2161" s="122">
        <v>80</v>
      </c>
      <c r="E2161" s="121">
        <v>1.73</v>
      </c>
      <c r="F2161" s="176">
        <f t="shared" si="143"/>
        <v>44.288000000000004</v>
      </c>
      <c r="G2161" s="122">
        <v>250</v>
      </c>
      <c r="H2161" s="121">
        <v>0.8</v>
      </c>
      <c r="I2161" s="121">
        <f t="shared" si="144"/>
        <v>200</v>
      </c>
      <c r="J2161" s="176">
        <f t="shared" si="146"/>
        <v>44.288000000000004</v>
      </c>
      <c r="K2161" s="177">
        <f t="shared" si="145"/>
        <v>155.71199999999999</v>
      </c>
      <c r="L2161" s="174"/>
    </row>
    <row r="2162" spans="1:12" s="15" customFormat="1" ht="16.5" thickBot="1">
      <c r="A2162" s="122"/>
      <c r="B2162" s="175">
        <v>552</v>
      </c>
      <c r="C2162" s="121">
        <v>0.4</v>
      </c>
      <c r="D2162" s="122">
        <v>110</v>
      </c>
      <c r="E2162" s="121">
        <v>1.73</v>
      </c>
      <c r="F2162" s="176">
        <f t="shared" si="143"/>
        <v>60.896000000000008</v>
      </c>
      <c r="G2162" s="122">
        <v>250</v>
      </c>
      <c r="H2162" s="121">
        <v>0.8</v>
      </c>
      <c r="I2162" s="121">
        <f t="shared" si="144"/>
        <v>200</v>
      </c>
      <c r="J2162" s="176">
        <f t="shared" si="146"/>
        <v>60.896000000000008</v>
      </c>
      <c r="K2162" s="177">
        <f t="shared" si="145"/>
        <v>139.10399999999998</v>
      </c>
      <c r="L2162" s="174"/>
    </row>
    <row r="2163" spans="1:12" s="15" customFormat="1" ht="16.5" thickBot="1">
      <c r="A2163" s="122"/>
      <c r="B2163" s="175">
        <v>272</v>
      </c>
      <c r="C2163" s="121">
        <v>0.4</v>
      </c>
      <c r="D2163" s="122">
        <v>90</v>
      </c>
      <c r="E2163" s="121">
        <v>1.73</v>
      </c>
      <c r="F2163" s="176">
        <f t="shared" si="143"/>
        <v>49.824000000000005</v>
      </c>
      <c r="G2163" s="122">
        <v>400</v>
      </c>
      <c r="H2163" s="121">
        <v>0.8</v>
      </c>
      <c r="I2163" s="121">
        <f t="shared" si="144"/>
        <v>320</v>
      </c>
      <c r="J2163" s="176">
        <f t="shared" si="146"/>
        <v>49.824000000000005</v>
      </c>
      <c r="K2163" s="177">
        <f t="shared" si="145"/>
        <v>270.17599999999999</v>
      </c>
      <c r="L2163" s="174"/>
    </row>
    <row r="2164" spans="1:12" s="15" customFormat="1" ht="16.5" thickBot="1">
      <c r="A2164" s="122"/>
      <c r="B2164" s="175">
        <v>347</v>
      </c>
      <c r="C2164" s="121">
        <v>0.4</v>
      </c>
      <c r="D2164" s="122">
        <v>119</v>
      </c>
      <c r="E2164" s="121">
        <v>1.73</v>
      </c>
      <c r="F2164" s="176">
        <f t="shared" si="143"/>
        <v>65.878399999999999</v>
      </c>
      <c r="G2164" s="122">
        <v>160</v>
      </c>
      <c r="H2164" s="121">
        <v>0.8</v>
      </c>
      <c r="I2164" s="121">
        <f t="shared" si="144"/>
        <v>128</v>
      </c>
      <c r="J2164" s="176">
        <f t="shared" si="146"/>
        <v>65.878399999999999</v>
      </c>
      <c r="K2164" s="177">
        <f t="shared" si="145"/>
        <v>62.121600000000001</v>
      </c>
      <c r="L2164" s="174"/>
    </row>
    <row r="2165" spans="1:12" s="15" customFormat="1" ht="16.5" thickBot="1">
      <c r="A2165" s="122"/>
      <c r="B2165" s="175">
        <v>284</v>
      </c>
      <c r="C2165" s="121">
        <v>0.4</v>
      </c>
      <c r="D2165" s="122">
        <v>60</v>
      </c>
      <c r="E2165" s="121">
        <v>1.73</v>
      </c>
      <c r="F2165" s="176">
        <f t="shared" si="143"/>
        <v>33.216000000000001</v>
      </c>
      <c r="G2165" s="122">
        <v>250</v>
      </c>
      <c r="H2165" s="121">
        <v>0.8</v>
      </c>
      <c r="I2165" s="121">
        <f t="shared" si="144"/>
        <v>200</v>
      </c>
      <c r="J2165" s="176">
        <f t="shared" si="146"/>
        <v>33.216000000000001</v>
      </c>
      <c r="K2165" s="177">
        <f t="shared" si="145"/>
        <v>166.78399999999999</v>
      </c>
      <c r="L2165" s="174"/>
    </row>
    <row r="2166" spans="1:12" s="15" customFormat="1" ht="16.5" thickBot="1">
      <c r="A2166" s="122"/>
      <c r="B2166" s="175">
        <v>534</v>
      </c>
      <c r="C2166" s="121">
        <v>0.4</v>
      </c>
      <c r="D2166" s="122">
        <v>50</v>
      </c>
      <c r="E2166" s="121">
        <v>1.73</v>
      </c>
      <c r="F2166" s="176">
        <f t="shared" si="143"/>
        <v>27.680000000000003</v>
      </c>
      <c r="G2166" s="122">
        <v>400</v>
      </c>
      <c r="H2166" s="121">
        <v>0.8</v>
      </c>
      <c r="I2166" s="121">
        <f t="shared" si="144"/>
        <v>320</v>
      </c>
      <c r="J2166" s="176">
        <f t="shared" si="146"/>
        <v>27.680000000000003</v>
      </c>
      <c r="K2166" s="177">
        <f t="shared" si="145"/>
        <v>292.32</v>
      </c>
      <c r="L2166" s="174"/>
    </row>
    <row r="2167" spans="1:12" s="186" customFormat="1" ht="16.5" thickBot="1">
      <c r="A2167" s="156" t="s">
        <v>166</v>
      </c>
      <c r="B2167" s="157"/>
      <c r="C2167" s="157"/>
      <c r="D2167" s="157"/>
      <c r="E2167" s="157"/>
      <c r="F2167" s="157"/>
      <c r="G2167" s="157"/>
      <c r="H2167" s="157"/>
      <c r="I2167" s="157"/>
      <c r="J2167" s="157"/>
      <c r="K2167" s="158"/>
    </row>
    <row r="2168" spans="1:12" s="186" customFormat="1" ht="32.25" thickBot="1">
      <c r="A2168" s="14" t="s">
        <v>0</v>
      </c>
      <c r="B2168" s="91" t="s">
        <v>13</v>
      </c>
      <c r="C2168" s="128" t="s">
        <v>1</v>
      </c>
      <c r="D2168" s="128" t="s">
        <v>14</v>
      </c>
      <c r="E2168" s="128" t="s">
        <v>15</v>
      </c>
      <c r="F2168" s="128" t="s">
        <v>16</v>
      </c>
      <c r="G2168" s="128" t="s">
        <v>45</v>
      </c>
      <c r="H2168" s="128" t="s">
        <v>46</v>
      </c>
      <c r="I2168" s="128" t="s">
        <v>47</v>
      </c>
      <c r="J2168" s="128" t="s">
        <v>19</v>
      </c>
      <c r="K2168" s="128" t="s">
        <v>20</v>
      </c>
    </row>
    <row r="2169" spans="1:12" s="186" customFormat="1" ht="16.5" thickBot="1">
      <c r="A2169" s="167" t="s">
        <v>167</v>
      </c>
      <c r="B2169" s="168"/>
      <c r="C2169" s="168"/>
      <c r="D2169" s="168"/>
      <c r="E2169" s="168"/>
      <c r="F2169" s="168"/>
      <c r="G2169" s="168"/>
      <c r="H2169" s="168"/>
      <c r="I2169" s="168"/>
      <c r="J2169" s="168"/>
      <c r="K2169" s="169"/>
    </row>
    <row r="2170" spans="1:12" s="15" customFormat="1" ht="16.5" thickBot="1">
      <c r="A2170" s="124">
        <v>1</v>
      </c>
      <c r="B2170" s="92">
        <v>670179</v>
      </c>
      <c r="C2170" s="53">
        <v>0.4</v>
      </c>
      <c r="D2170" s="54">
        <v>80</v>
      </c>
      <c r="E2170" s="124">
        <v>1.73</v>
      </c>
      <c r="F2170" s="5">
        <f>D2170*C2170*E2170*H2170</f>
        <v>44.288000000000004</v>
      </c>
      <c r="G2170" s="53">
        <v>250</v>
      </c>
      <c r="H2170" s="124">
        <v>0.8</v>
      </c>
      <c r="I2170" s="5">
        <f>G2170*H2170</f>
        <v>200</v>
      </c>
      <c r="J2170" s="5">
        <f>F2170</f>
        <v>44.288000000000004</v>
      </c>
      <c r="K2170" s="5">
        <f>I2170-J2170</f>
        <v>155.71199999999999</v>
      </c>
    </row>
    <row r="2171" spans="1:12" s="15" customFormat="1" ht="16.5" thickBot="1">
      <c r="A2171" s="124">
        <v>2</v>
      </c>
      <c r="B2171" s="93">
        <v>670133</v>
      </c>
      <c r="C2171" s="53">
        <v>0.4</v>
      </c>
      <c r="D2171" s="56">
        <v>73</v>
      </c>
      <c r="E2171" s="124">
        <v>1.73</v>
      </c>
      <c r="F2171" s="5">
        <f t="shared" ref="F2171:F2229" si="147">D2171*C2171*E2171*H2171</f>
        <v>40.412800000000004</v>
      </c>
      <c r="G2171" s="55">
        <v>160</v>
      </c>
      <c r="H2171" s="124">
        <v>0.8</v>
      </c>
      <c r="I2171" s="5">
        <f t="shared" ref="I2171:I2229" si="148">G2171*H2171</f>
        <v>128</v>
      </c>
      <c r="J2171" s="5">
        <f t="shared" ref="J2171:J2229" si="149">F2171</f>
        <v>40.412800000000004</v>
      </c>
      <c r="K2171" s="5">
        <f t="shared" ref="K2171:K2229" si="150">I2171-J2171</f>
        <v>87.587199999999996</v>
      </c>
    </row>
    <row r="2172" spans="1:12" s="15" customFormat="1" ht="16.5" thickBot="1">
      <c r="A2172" s="124">
        <v>3</v>
      </c>
      <c r="B2172" s="93">
        <v>670199</v>
      </c>
      <c r="C2172" s="53">
        <v>0.4</v>
      </c>
      <c r="D2172" s="56">
        <v>108</v>
      </c>
      <c r="E2172" s="124">
        <v>1.73</v>
      </c>
      <c r="F2172" s="5">
        <f t="shared" si="147"/>
        <v>59.788800000000009</v>
      </c>
      <c r="G2172" s="55">
        <v>400</v>
      </c>
      <c r="H2172" s="124">
        <v>0.8</v>
      </c>
      <c r="I2172" s="5">
        <f t="shared" si="148"/>
        <v>320</v>
      </c>
      <c r="J2172" s="5">
        <f t="shared" si="149"/>
        <v>59.788800000000009</v>
      </c>
      <c r="K2172" s="5">
        <f t="shared" si="150"/>
        <v>260.21119999999996</v>
      </c>
    </row>
    <row r="2173" spans="1:12" s="15" customFormat="1" ht="16.5" thickBot="1">
      <c r="A2173" s="124">
        <v>4</v>
      </c>
      <c r="B2173" s="93">
        <v>670138</v>
      </c>
      <c r="C2173" s="53">
        <v>0.4</v>
      </c>
      <c r="D2173" s="56">
        <v>170</v>
      </c>
      <c r="E2173" s="124">
        <v>1.73</v>
      </c>
      <c r="F2173" s="5">
        <f t="shared" si="147"/>
        <v>94.112000000000009</v>
      </c>
      <c r="G2173" s="55">
        <v>200</v>
      </c>
      <c r="H2173" s="124">
        <v>0.8</v>
      </c>
      <c r="I2173" s="5">
        <f t="shared" si="148"/>
        <v>160</v>
      </c>
      <c r="J2173" s="5">
        <f t="shared" si="149"/>
        <v>94.112000000000009</v>
      </c>
      <c r="K2173" s="5">
        <f t="shared" si="150"/>
        <v>65.887999999999991</v>
      </c>
    </row>
    <row r="2174" spans="1:12" s="15" customFormat="1" ht="16.5" thickBot="1">
      <c r="A2174" s="124">
        <v>5</v>
      </c>
      <c r="B2174" s="93">
        <v>670136</v>
      </c>
      <c r="C2174" s="53">
        <v>0.4</v>
      </c>
      <c r="D2174" s="56">
        <v>201</v>
      </c>
      <c r="E2174" s="124">
        <v>1.73</v>
      </c>
      <c r="F2174" s="5">
        <f t="shared" si="147"/>
        <v>111.27360000000002</v>
      </c>
      <c r="G2174" s="55">
        <v>400</v>
      </c>
      <c r="H2174" s="124">
        <v>0.8</v>
      </c>
      <c r="I2174" s="5">
        <f t="shared" si="148"/>
        <v>320</v>
      </c>
      <c r="J2174" s="5">
        <f t="shared" si="149"/>
        <v>111.27360000000002</v>
      </c>
      <c r="K2174" s="5">
        <f t="shared" si="150"/>
        <v>208.72639999999998</v>
      </c>
    </row>
    <row r="2175" spans="1:12" s="15" customFormat="1" ht="16.5" thickBot="1">
      <c r="A2175" s="124">
        <v>6</v>
      </c>
      <c r="B2175" s="93">
        <v>670243</v>
      </c>
      <c r="C2175" s="53">
        <v>0.4</v>
      </c>
      <c r="D2175" s="56">
        <v>34</v>
      </c>
      <c r="E2175" s="124">
        <v>1.73</v>
      </c>
      <c r="F2175" s="5">
        <f t="shared" si="147"/>
        <v>18.822400000000002</v>
      </c>
      <c r="G2175" s="55">
        <v>160</v>
      </c>
      <c r="H2175" s="124">
        <v>0.8</v>
      </c>
      <c r="I2175" s="5">
        <f t="shared" si="148"/>
        <v>128</v>
      </c>
      <c r="J2175" s="5">
        <f t="shared" si="149"/>
        <v>18.822400000000002</v>
      </c>
      <c r="K2175" s="5">
        <f t="shared" si="150"/>
        <v>109.1776</v>
      </c>
    </row>
    <row r="2176" spans="1:12" s="15" customFormat="1" ht="16.5" thickBot="1">
      <c r="A2176" s="124">
        <v>7</v>
      </c>
      <c r="B2176" s="93">
        <v>670256</v>
      </c>
      <c r="C2176" s="53">
        <v>0.4</v>
      </c>
      <c r="D2176" s="56">
        <v>129</v>
      </c>
      <c r="E2176" s="124">
        <v>1.73</v>
      </c>
      <c r="F2176" s="5">
        <f t="shared" si="147"/>
        <v>71.414400000000001</v>
      </c>
      <c r="G2176" s="55">
        <v>630</v>
      </c>
      <c r="H2176" s="124">
        <v>0.8</v>
      </c>
      <c r="I2176" s="5">
        <f t="shared" si="148"/>
        <v>504</v>
      </c>
      <c r="J2176" s="5">
        <f t="shared" si="149"/>
        <v>71.414400000000001</v>
      </c>
      <c r="K2176" s="5">
        <f t="shared" si="150"/>
        <v>432.5856</v>
      </c>
    </row>
    <row r="2177" spans="1:11" s="15" customFormat="1" ht="16.5" thickBot="1">
      <c r="A2177" s="124">
        <v>8</v>
      </c>
      <c r="B2177" s="93">
        <v>670277</v>
      </c>
      <c r="C2177" s="53">
        <v>0.4</v>
      </c>
      <c r="D2177" s="56">
        <v>102</v>
      </c>
      <c r="E2177" s="124">
        <v>1.73</v>
      </c>
      <c r="F2177" s="5">
        <f t="shared" si="147"/>
        <v>56.467200000000005</v>
      </c>
      <c r="G2177" s="55">
        <v>400</v>
      </c>
      <c r="H2177" s="124">
        <v>0.8</v>
      </c>
      <c r="I2177" s="5">
        <f t="shared" si="148"/>
        <v>320</v>
      </c>
      <c r="J2177" s="5">
        <f t="shared" si="149"/>
        <v>56.467200000000005</v>
      </c>
      <c r="K2177" s="5">
        <f t="shared" si="150"/>
        <v>263.53280000000001</v>
      </c>
    </row>
    <row r="2178" spans="1:11" s="15" customFormat="1" ht="16.5" thickBot="1">
      <c r="A2178" s="124">
        <v>9</v>
      </c>
      <c r="B2178" s="93">
        <v>6702100</v>
      </c>
      <c r="C2178" s="53">
        <v>0.4</v>
      </c>
      <c r="D2178" s="56">
        <v>65</v>
      </c>
      <c r="E2178" s="124">
        <v>1.73</v>
      </c>
      <c r="F2178" s="5">
        <f t="shared" si="147"/>
        <v>35.984000000000002</v>
      </c>
      <c r="G2178" s="55">
        <v>400</v>
      </c>
      <c r="H2178" s="124">
        <v>0.8</v>
      </c>
      <c r="I2178" s="5">
        <f t="shared" si="148"/>
        <v>320</v>
      </c>
      <c r="J2178" s="5">
        <f t="shared" si="149"/>
        <v>35.984000000000002</v>
      </c>
      <c r="K2178" s="5">
        <f t="shared" si="150"/>
        <v>284.01600000000002</v>
      </c>
    </row>
    <row r="2179" spans="1:11" s="15" customFormat="1" ht="16.5" thickBot="1">
      <c r="A2179" s="124">
        <v>10</v>
      </c>
      <c r="B2179" s="93">
        <v>670232</v>
      </c>
      <c r="C2179" s="53">
        <v>0.4</v>
      </c>
      <c r="D2179" s="56">
        <v>260</v>
      </c>
      <c r="E2179" s="124">
        <v>1.73</v>
      </c>
      <c r="F2179" s="5">
        <f t="shared" si="147"/>
        <v>143.93600000000001</v>
      </c>
      <c r="G2179" s="55">
        <v>400</v>
      </c>
      <c r="H2179" s="124">
        <v>0.8</v>
      </c>
      <c r="I2179" s="5">
        <f t="shared" si="148"/>
        <v>320</v>
      </c>
      <c r="J2179" s="5">
        <f t="shared" si="149"/>
        <v>143.93600000000001</v>
      </c>
      <c r="K2179" s="5">
        <f t="shared" si="150"/>
        <v>176.06399999999999</v>
      </c>
    </row>
    <row r="2180" spans="1:11" s="15" customFormat="1" ht="16.5" thickBot="1">
      <c r="A2180" s="124">
        <v>11</v>
      </c>
      <c r="B2180" s="93">
        <v>670355</v>
      </c>
      <c r="C2180" s="53">
        <v>0.4</v>
      </c>
      <c r="D2180" s="56">
        <v>180</v>
      </c>
      <c r="E2180" s="124">
        <v>1.73</v>
      </c>
      <c r="F2180" s="5">
        <f t="shared" si="147"/>
        <v>99.64800000000001</v>
      </c>
      <c r="G2180" s="55">
        <v>160</v>
      </c>
      <c r="H2180" s="124">
        <v>0.8</v>
      </c>
      <c r="I2180" s="5">
        <f t="shared" si="148"/>
        <v>128</v>
      </c>
      <c r="J2180" s="5">
        <f t="shared" si="149"/>
        <v>99.64800000000001</v>
      </c>
      <c r="K2180" s="5">
        <f t="shared" si="150"/>
        <v>28.35199999999999</v>
      </c>
    </row>
    <row r="2181" spans="1:11" s="15" customFormat="1" ht="16.5" thickBot="1">
      <c r="A2181" s="124">
        <v>12</v>
      </c>
      <c r="B2181" s="93">
        <v>670365</v>
      </c>
      <c r="C2181" s="53">
        <v>0.4</v>
      </c>
      <c r="D2181" s="56">
        <v>201</v>
      </c>
      <c r="E2181" s="124">
        <v>1.73</v>
      </c>
      <c r="F2181" s="5">
        <f t="shared" si="147"/>
        <v>111.27360000000002</v>
      </c>
      <c r="G2181" s="55">
        <v>160</v>
      </c>
      <c r="H2181" s="124">
        <v>0.8</v>
      </c>
      <c r="I2181" s="5">
        <f t="shared" si="148"/>
        <v>128</v>
      </c>
      <c r="J2181" s="5">
        <f t="shared" si="149"/>
        <v>111.27360000000002</v>
      </c>
      <c r="K2181" s="5">
        <f t="shared" si="150"/>
        <v>16.726399999999984</v>
      </c>
    </row>
    <row r="2182" spans="1:11" s="15" customFormat="1" ht="16.5" thickBot="1">
      <c r="A2182" s="124">
        <v>13</v>
      </c>
      <c r="B2182" s="93">
        <v>670442</v>
      </c>
      <c r="C2182" s="53">
        <v>0.4</v>
      </c>
      <c r="D2182" s="56">
        <v>197</v>
      </c>
      <c r="E2182" s="124">
        <v>1.73</v>
      </c>
      <c r="F2182" s="5">
        <f t="shared" si="147"/>
        <v>109.05920000000002</v>
      </c>
      <c r="G2182" s="55">
        <v>250</v>
      </c>
      <c r="H2182" s="124">
        <v>0.8</v>
      </c>
      <c r="I2182" s="5">
        <f t="shared" si="148"/>
        <v>200</v>
      </c>
      <c r="J2182" s="5">
        <f t="shared" si="149"/>
        <v>109.05920000000002</v>
      </c>
      <c r="K2182" s="5">
        <f t="shared" si="150"/>
        <v>90.940799999999982</v>
      </c>
    </row>
    <row r="2183" spans="1:11" s="15" customFormat="1" ht="16.5" thickBot="1">
      <c r="A2183" s="124">
        <v>14</v>
      </c>
      <c r="B2183" s="93">
        <v>670435</v>
      </c>
      <c r="C2183" s="53">
        <v>0.4</v>
      </c>
      <c r="D2183" s="56">
        <v>88</v>
      </c>
      <c r="E2183" s="124">
        <v>1.73</v>
      </c>
      <c r="F2183" s="5">
        <f t="shared" si="147"/>
        <v>48.716800000000006</v>
      </c>
      <c r="G2183" s="55">
        <v>250</v>
      </c>
      <c r="H2183" s="124">
        <v>0.8</v>
      </c>
      <c r="I2183" s="5">
        <f t="shared" si="148"/>
        <v>200</v>
      </c>
      <c r="J2183" s="5">
        <f t="shared" si="149"/>
        <v>48.716800000000006</v>
      </c>
      <c r="K2183" s="5">
        <f t="shared" si="150"/>
        <v>151.28319999999999</v>
      </c>
    </row>
    <row r="2184" spans="1:11" s="15" customFormat="1" ht="16.5" thickBot="1">
      <c r="A2184" s="124">
        <v>15</v>
      </c>
      <c r="B2184" s="93">
        <v>670598</v>
      </c>
      <c r="C2184" s="53">
        <v>0.4</v>
      </c>
      <c r="D2184" s="56">
        <v>123</v>
      </c>
      <c r="E2184" s="124">
        <v>1.73</v>
      </c>
      <c r="F2184" s="5">
        <f t="shared" si="147"/>
        <v>68.092799999999997</v>
      </c>
      <c r="G2184" s="55">
        <v>400</v>
      </c>
      <c r="H2184" s="124">
        <v>0.8</v>
      </c>
      <c r="I2184" s="5">
        <f t="shared" si="148"/>
        <v>320</v>
      </c>
      <c r="J2184" s="5">
        <f t="shared" si="149"/>
        <v>68.092799999999997</v>
      </c>
      <c r="K2184" s="5">
        <f t="shared" si="150"/>
        <v>251.90719999999999</v>
      </c>
    </row>
    <row r="2185" spans="1:11" s="15" customFormat="1" ht="16.5" thickBot="1">
      <c r="A2185" s="124">
        <v>16</v>
      </c>
      <c r="B2185" s="93">
        <v>670530</v>
      </c>
      <c r="C2185" s="53">
        <v>0.4</v>
      </c>
      <c r="D2185" s="56">
        <v>38</v>
      </c>
      <c r="E2185" s="124">
        <v>1.73</v>
      </c>
      <c r="F2185" s="5">
        <f t="shared" si="147"/>
        <v>21.036800000000003</v>
      </c>
      <c r="G2185" s="55">
        <v>400</v>
      </c>
      <c r="H2185" s="124">
        <v>0.8</v>
      </c>
      <c r="I2185" s="5">
        <f t="shared" si="148"/>
        <v>320</v>
      </c>
      <c r="J2185" s="5">
        <f t="shared" si="149"/>
        <v>21.036800000000003</v>
      </c>
      <c r="K2185" s="5">
        <f t="shared" si="150"/>
        <v>298.96319999999997</v>
      </c>
    </row>
    <row r="2186" spans="1:11" s="15" customFormat="1" ht="16.5" thickBot="1">
      <c r="A2186" s="124">
        <v>17</v>
      </c>
      <c r="B2186" s="93">
        <v>670531</v>
      </c>
      <c r="C2186" s="53">
        <v>0.4</v>
      </c>
      <c r="D2186" s="56">
        <v>176</v>
      </c>
      <c r="E2186" s="124">
        <v>1.73</v>
      </c>
      <c r="F2186" s="5">
        <f t="shared" si="147"/>
        <v>97.433600000000013</v>
      </c>
      <c r="G2186" s="55">
        <v>315</v>
      </c>
      <c r="H2186" s="124">
        <v>0.8</v>
      </c>
      <c r="I2186" s="5">
        <f t="shared" si="148"/>
        <v>252</v>
      </c>
      <c r="J2186" s="5">
        <f t="shared" si="149"/>
        <v>97.433600000000013</v>
      </c>
      <c r="K2186" s="5">
        <f t="shared" si="150"/>
        <v>154.56639999999999</v>
      </c>
    </row>
    <row r="2187" spans="1:11" s="15" customFormat="1" ht="16.5" thickBot="1">
      <c r="A2187" s="124">
        <v>18</v>
      </c>
      <c r="B2187" s="93">
        <v>670741</v>
      </c>
      <c r="C2187" s="53">
        <v>0.4</v>
      </c>
      <c r="D2187" s="56">
        <v>17</v>
      </c>
      <c r="E2187" s="124">
        <v>1.73</v>
      </c>
      <c r="F2187" s="5">
        <f t="shared" si="147"/>
        <v>9.4112000000000009</v>
      </c>
      <c r="G2187" s="55">
        <v>160</v>
      </c>
      <c r="H2187" s="124">
        <v>0.8</v>
      </c>
      <c r="I2187" s="5">
        <f t="shared" si="148"/>
        <v>128</v>
      </c>
      <c r="J2187" s="5">
        <f t="shared" si="149"/>
        <v>9.4112000000000009</v>
      </c>
      <c r="K2187" s="5">
        <f t="shared" si="150"/>
        <v>118.58879999999999</v>
      </c>
    </row>
    <row r="2188" spans="1:11" s="15" customFormat="1" ht="16.5" thickBot="1">
      <c r="A2188" s="124">
        <v>19</v>
      </c>
      <c r="B2188" s="93">
        <v>670762</v>
      </c>
      <c r="C2188" s="53">
        <v>0.4</v>
      </c>
      <c r="D2188" s="56">
        <v>22</v>
      </c>
      <c r="E2188" s="124">
        <v>1.73</v>
      </c>
      <c r="F2188" s="5">
        <f t="shared" si="147"/>
        <v>12.179200000000002</v>
      </c>
      <c r="G2188" s="55">
        <v>100</v>
      </c>
      <c r="H2188" s="124">
        <v>0.8</v>
      </c>
      <c r="I2188" s="5">
        <f t="shared" si="148"/>
        <v>80</v>
      </c>
      <c r="J2188" s="5">
        <f t="shared" si="149"/>
        <v>12.179200000000002</v>
      </c>
      <c r="K2188" s="5">
        <f t="shared" si="150"/>
        <v>67.820799999999991</v>
      </c>
    </row>
    <row r="2189" spans="1:11" s="15" customFormat="1" ht="16.5" thickBot="1">
      <c r="A2189" s="124">
        <v>20</v>
      </c>
      <c r="B2189" s="93">
        <v>630111</v>
      </c>
      <c r="C2189" s="53">
        <v>0.4</v>
      </c>
      <c r="D2189" s="56">
        <v>45</v>
      </c>
      <c r="E2189" s="124">
        <v>1.73</v>
      </c>
      <c r="F2189" s="5">
        <f t="shared" si="147"/>
        <v>24.912000000000003</v>
      </c>
      <c r="G2189" s="55">
        <v>200</v>
      </c>
      <c r="H2189" s="124">
        <v>0.8</v>
      </c>
      <c r="I2189" s="5">
        <f t="shared" si="148"/>
        <v>160</v>
      </c>
      <c r="J2189" s="5">
        <f t="shared" si="149"/>
        <v>24.912000000000003</v>
      </c>
      <c r="K2189" s="5">
        <f t="shared" si="150"/>
        <v>135.08799999999999</v>
      </c>
    </row>
    <row r="2190" spans="1:11" s="15" customFormat="1" ht="16.5" thickBot="1">
      <c r="A2190" s="124">
        <v>21</v>
      </c>
      <c r="B2190" s="93">
        <v>630112</v>
      </c>
      <c r="C2190" s="53">
        <v>0.4</v>
      </c>
      <c r="D2190" s="56">
        <v>46</v>
      </c>
      <c r="E2190" s="124">
        <v>1.73</v>
      </c>
      <c r="F2190" s="5">
        <f t="shared" si="147"/>
        <v>25.465600000000006</v>
      </c>
      <c r="G2190" s="55">
        <v>250</v>
      </c>
      <c r="H2190" s="124">
        <v>0.8</v>
      </c>
      <c r="I2190" s="5">
        <f t="shared" si="148"/>
        <v>200</v>
      </c>
      <c r="J2190" s="5">
        <f t="shared" si="149"/>
        <v>25.465600000000006</v>
      </c>
      <c r="K2190" s="5">
        <f t="shared" si="150"/>
        <v>174.53440000000001</v>
      </c>
    </row>
    <row r="2191" spans="1:11" s="15" customFormat="1" ht="16.5" thickBot="1">
      <c r="A2191" s="124">
        <v>22</v>
      </c>
      <c r="B2191" s="93">
        <v>630113</v>
      </c>
      <c r="C2191" s="53">
        <v>0.4</v>
      </c>
      <c r="D2191" s="56">
        <v>20</v>
      </c>
      <c r="E2191" s="124">
        <v>1.73</v>
      </c>
      <c r="F2191" s="5">
        <f t="shared" si="147"/>
        <v>11.072000000000001</v>
      </c>
      <c r="G2191" s="55">
        <v>180</v>
      </c>
      <c r="H2191" s="124">
        <v>0.8</v>
      </c>
      <c r="I2191" s="5">
        <f t="shared" si="148"/>
        <v>144</v>
      </c>
      <c r="J2191" s="5">
        <f t="shared" si="149"/>
        <v>11.072000000000001</v>
      </c>
      <c r="K2191" s="5">
        <f t="shared" si="150"/>
        <v>132.928</v>
      </c>
    </row>
    <row r="2192" spans="1:11" s="15" customFormat="1" ht="16.5" thickBot="1">
      <c r="A2192" s="124">
        <v>23</v>
      </c>
      <c r="B2192" s="93">
        <v>630210</v>
      </c>
      <c r="C2192" s="53">
        <v>0.4</v>
      </c>
      <c r="D2192" s="56">
        <v>20</v>
      </c>
      <c r="E2192" s="124">
        <v>1.73</v>
      </c>
      <c r="F2192" s="5">
        <f t="shared" si="147"/>
        <v>11.072000000000001</v>
      </c>
      <c r="G2192" s="55">
        <v>100</v>
      </c>
      <c r="H2192" s="124">
        <v>0.8</v>
      </c>
      <c r="I2192" s="5">
        <f t="shared" si="148"/>
        <v>80</v>
      </c>
      <c r="J2192" s="5">
        <f t="shared" si="149"/>
        <v>11.072000000000001</v>
      </c>
      <c r="K2192" s="5">
        <f t="shared" si="150"/>
        <v>68.927999999999997</v>
      </c>
    </row>
    <row r="2193" spans="1:11" s="15" customFormat="1" ht="16.5" thickBot="1">
      <c r="A2193" s="124">
        <v>24</v>
      </c>
      <c r="B2193" s="93">
        <v>680215</v>
      </c>
      <c r="C2193" s="53">
        <v>0.4</v>
      </c>
      <c r="D2193" s="56">
        <v>29</v>
      </c>
      <c r="E2193" s="124">
        <v>1.73</v>
      </c>
      <c r="F2193" s="5">
        <f t="shared" si="147"/>
        <v>16.054400000000001</v>
      </c>
      <c r="G2193" s="55">
        <v>180</v>
      </c>
      <c r="H2193" s="124">
        <v>0.8</v>
      </c>
      <c r="I2193" s="5">
        <f t="shared" si="148"/>
        <v>144</v>
      </c>
      <c r="J2193" s="5">
        <f t="shared" si="149"/>
        <v>16.054400000000001</v>
      </c>
      <c r="K2193" s="5">
        <f t="shared" si="150"/>
        <v>127.9456</v>
      </c>
    </row>
    <row r="2194" spans="1:11" s="15" customFormat="1" ht="16.5" thickBot="1">
      <c r="A2194" s="124">
        <v>25</v>
      </c>
      <c r="B2194" s="93">
        <v>680214</v>
      </c>
      <c r="C2194" s="53">
        <v>0.4</v>
      </c>
      <c r="D2194" s="56">
        <v>63</v>
      </c>
      <c r="E2194" s="124">
        <v>1.73</v>
      </c>
      <c r="F2194" s="5">
        <f t="shared" si="147"/>
        <v>34.876800000000003</v>
      </c>
      <c r="G2194" s="55">
        <v>320</v>
      </c>
      <c r="H2194" s="124">
        <v>0.8</v>
      </c>
      <c r="I2194" s="5">
        <f t="shared" si="148"/>
        <v>256</v>
      </c>
      <c r="J2194" s="5">
        <f t="shared" si="149"/>
        <v>34.876800000000003</v>
      </c>
      <c r="K2194" s="5">
        <f t="shared" si="150"/>
        <v>221.1232</v>
      </c>
    </row>
    <row r="2195" spans="1:11" s="15" customFormat="1" ht="16.5" thickBot="1">
      <c r="A2195" s="124">
        <v>26</v>
      </c>
      <c r="B2195" s="93">
        <v>680244</v>
      </c>
      <c r="C2195" s="53">
        <v>0.4</v>
      </c>
      <c r="D2195" s="56">
        <v>75</v>
      </c>
      <c r="E2195" s="124">
        <v>1.73</v>
      </c>
      <c r="F2195" s="5">
        <f t="shared" si="147"/>
        <v>41.52</v>
      </c>
      <c r="G2195" s="55">
        <v>250</v>
      </c>
      <c r="H2195" s="124">
        <v>0.8</v>
      </c>
      <c r="I2195" s="5">
        <f t="shared" si="148"/>
        <v>200</v>
      </c>
      <c r="J2195" s="5">
        <f t="shared" si="149"/>
        <v>41.52</v>
      </c>
      <c r="K2195" s="5">
        <f t="shared" si="150"/>
        <v>158.47999999999999</v>
      </c>
    </row>
    <row r="2196" spans="1:11" s="15" customFormat="1" ht="16.5" thickBot="1">
      <c r="A2196" s="124">
        <v>27</v>
      </c>
      <c r="B2196" s="93">
        <v>630303</v>
      </c>
      <c r="C2196" s="53">
        <v>0.4</v>
      </c>
      <c r="D2196" s="56">
        <v>77</v>
      </c>
      <c r="E2196" s="124">
        <v>1.73</v>
      </c>
      <c r="F2196" s="5">
        <f t="shared" si="147"/>
        <v>42.627200000000002</v>
      </c>
      <c r="G2196" s="55">
        <v>400</v>
      </c>
      <c r="H2196" s="124">
        <v>0.8</v>
      </c>
      <c r="I2196" s="5">
        <f t="shared" si="148"/>
        <v>320</v>
      </c>
      <c r="J2196" s="5">
        <f t="shared" si="149"/>
        <v>42.627200000000002</v>
      </c>
      <c r="K2196" s="5">
        <f t="shared" si="150"/>
        <v>277.37279999999998</v>
      </c>
    </row>
    <row r="2197" spans="1:11" s="15" customFormat="1" ht="16.5" thickBot="1">
      <c r="A2197" s="124">
        <v>28</v>
      </c>
      <c r="B2197" s="93">
        <v>630305</v>
      </c>
      <c r="C2197" s="53">
        <v>0.4</v>
      </c>
      <c r="D2197" s="56">
        <v>64</v>
      </c>
      <c r="E2197" s="124">
        <v>1.73</v>
      </c>
      <c r="F2197" s="5">
        <f t="shared" si="147"/>
        <v>35.430400000000006</v>
      </c>
      <c r="G2197" s="55">
        <v>100</v>
      </c>
      <c r="H2197" s="124">
        <v>0.8</v>
      </c>
      <c r="I2197" s="5">
        <f t="shared" si="148"/>
        <v>80</v>
      </c>
      <c r="J2197" s="5">
        <f t="shared" si="149"/>
        <v>35.430400000000006</v>
      </c>
      <c r="K2197" s="5">
        <f t="shared" si="150"/>
        <v>44.569599999999994</v>
      </c>
    </row>
    <row r="2198" spans="1:11" s="15" customFormat="1" ht="16.5" thickBot="1">
      <c r="A2198" s="124">
        <v>29</v>
      </c>
      <c r="B2198" s="93">
        <v>630306</v>
      </c>
      <c r="C2198" s="53">
        <v>0.4</v>
      </c>
      <c r="D2198" s="56">
        <v>29</v>
      </c>
      <c r="E2198" s="124">
        <v>1.73</v>
      </c>
      <c r="F2198" s="5">
        <f t="shared" si="147"/>
        <v>16.054400000000001</v>
      </c>
      <c r="G2198" s="55">
        <v>315</v>
      </c>
      <c r="H2198" s="124">
        <v>0.8</v>
      </c>
      <c r="I2198" s="5">
        <f t="shared" si="148"/>
        <v>252</v>
      </c>
      <c r="J2198" s="5">
        <f t="shared" si="149"/>
        <v>16.054400000000001</v>
      </c>
      <c r="K2198" s="5">
        <f t="shared" si="150"/>
        <v>235.94560000000001</v>
      </c>
    </row>
    <row r="2199" spans="1:11" s="15" customFormat="1" ht="16.5" thickBot="1">
      <c r="A2199" s="124">
        <v>30</v>
      </c>
      <c r="B2199" s="93">
        <v>630307</v>
      </c>
      <c r="C2199" s="53">
        <v>0.4</v>
      </c>
      <c r="D2199" s="56">
        <v>29</v>
      </c>
      <c r="E2199" s="124">
        <v>1.73</v>
      </c>
      <c r="F2199" s="5">
        <f t="shared" si="147"/>
        <v>16.054400000000001</v>
      </c>
      <c r="G2199" s="55">
        <v>180</v>
      </c>
      <c r="H2199" s="124">
        <v>0.8</v>
      </c>
      <c r="I2199" s="5">
        <f t="shared" si="148"/>
        <v>144</v>
      </c>
      <c r="J2199" s="5">
        <f t="shared" si="149"/>
        <v>16.054400000000001</v>
      </c>
      <c r="K2199" s="5">
        <f t="shared" si="150"/>
        <v>127.9456</v>
      </c>
    </row>
    <row r="2200" spans="1:11" s="15" customFormat="1" ht="16.5" thickBot="1">
      <c r="A2200" s="124">
        <v>31</v>
      </c>
      <c r="B2200" s="93">
        <v>630308</v>
      </c>
      <c r="C2200" s="53">
        <v>0.4</v>
      </c>
      <c r="D2200" s="56">
        <v>33</v>
      </c>
      <c r="E2200" s="124">
        <v>1.73</v>
      </c>
      <c r="F2200" s="5">
        <f t="shared" si="147"/>
        <v>18.268800000000002</v>
      </c>
      <c r="G2200" s="55">
        <v>100</v>
      </c>
      <c r="H2200" s="124">
        <v>0.8</v>
      </c>
      <c r="I2200" s="5">
        <f t="shared" si="148"/>
        <v>80</v>
      </c>
      <c r="J2200" s="5">
        <f t="shared" si="149"/>
        <v>18.268800000000002</v>
      </c>
      <c r="K2200" s="5">
        <f t="shared" si="150"/>
        <v>61.731200000000001</v>
      </c>
    </row>
    <row r="2201" spans="1:11" s="15" customFormat="1" ht="16.5" thickBot="1">
      <c r="A2201" s="124">
        <v>32</v>
      </c>
      <c r="B2201" s="93">
        <v>680222</v>
      </c>
      <c r="C2201" s="53">
        <v>0.4</v>
      </c>
      <c r="D2201" s="56">
        <v>65</v>
      </c>
      <c r="E2201" s="124">
        <v>1.73</v>
      </c>
      <c r="F2201" s="5">
        <f t="shared" si="147"/>
        <v>35.984000000000002</v>
      </c>
      <c r="G2201" s="55">
        <v>250</v>
      </c>
      <c r="H2201" s="124">
        <v>0.8</v>
      </c>
      <c r="I2201" s="5">
        <f t="shared" si="148"/>
        <v>200</v>
      </c>
      <c r="J2201" s="5">
        <f t="shared" si="149"/>
        <v>35.984000000000002</v>
      </c>
      <c r="K2201" s="5">
        <f t="shared" si="150"/>
        <v>164.01599999999999</v>
      </c>
    </row>
    <row r="2202" spans="1:11" s="15" customFormat="1" ht="16.5" thickBot="1">
      <c r="A2202" s="124">
        <v>33</v>
      </c>
      <c r="B2202" s="93">
        <v>680271</v>
      </c>
      <c r="C2202" s="53">
        <v>0.4</v>
      </c>
      <c r="D2202" s="56">
        <v>126</v>
      </c>
      <c r="E2202" s="124">
        <v>1.73</v>
      </c>
      <c r="F2202" s="5">
        <f t="shared" si="147"/>
        <v>69.753600000000006</v>
      </c>
      <c r="G2202" s="55">
        <v>630</v>
      </c>
      <c r="H2202" s="124">
        <v>0.8</v>
      </c>
      <c r="I2202" s="5">
        <f t="shared" si="148"/>
        <v>504</v>
      </c>
      <c r="J2202" s="5">
        <f t="shared" si="149"/>
        <v>69.753600000000006</v>
      </c>
      <c r="K2202" s="5">
        <f t="shared" si="150"/>
        <v>434.24639999999999</v>
      </c>
    </row>
    <row r="2203" spans="1:11" s="15" customFormat="1" ht="16.5" thickBot="1">
      <c r="A2203" s="124">
        <v>34</v>
      </c>
      <c r="B2203" s="93">
        <v>680218</v>
      </c>
      <c r="C2203" s="53">
        <v>0.4</v>
      </c>
      <c r="D2203" s="56">
        <v>38</v>
      </c>
      <c r="E2203" s="124">
        <v>1.73</v>
      </c>
      <c r="F2203" s="5">
        <f t="shared" si="147"/>
        <v>21.036800000000003</v>
      </c>
      <c r="G2203" s="55">
        <v>200</v>
      </c>
      <c r="H2203" s="124">
        <v>0.8</v>
      </c>
      <c r="I2203" s="5">
        <f t="shared" si="148"/>
        <v>160</v>
      </c>
      <c r="J2203" s="5">
        <f t="shared" si="149"/>
        <v>21.036800000000003</v>
      </c>
      <c r="K2203" s="5">
        <f t="shared" si="150"/>
        <v>138.9632</v>
      </c>
    </row>
    <row r="2204" spans="1:11" s="15" customFormat="1" ht="16.5" thickBot="1">
      <c r="A2204" s="124">
        <v>35</v>
      </c>
      <c r="B2204" s="93">
        <v>680219</v>
      </c>
      <c r="C2204" s="53">
        <v>0.4</v>
      </c>
      <c r="D2204" s="56">
        <v>99</v>
      </c>
      <c r="E2204" s="124">
        <v>1.73</v>
      </c>
      <c r="F2204" s="5">
        <f t="shared" si="147"/>
        <v>54.806399999999996</v>
      </c>
      <c r="G2204" s="55">
        <v>180</v>
      </c>
      <c r="H2204" s="124">
        <v>0.8</v>
      </c>
      <c r="I2204" s="5">
        <f t="shared" si="148"/>
        <v>144</v>
      </c>
      <c r="J2204" s="5">
        <f t="shared" si="149"/>
        <v>54.806399999999996</v>
      </c>
      <c r="K2204" s="5">
        <f t="shared" si="150"/>
        <v>89.193600000000004</v>
      </c>
    </row>
    <row r="2205" spans="1:11" s="15" customFormat="1" ht="16.5" thickBot="1">
      <c r="A2205" s="124">
        <v>36</v>
      </c>
      <c r="B2205" s="93">
        <v>680220</v>
      </c>
      <c r="C2205" s="53">
        <v>0.4</v>
      </c>
      <c r="D2205" s="56">
        <v>105</v>
      </c>
      <c r="E2205" s="124">
        <v>1.73</v>
      </c>
      <c r="F2205" s="5">
        <f t="shared" si="147"/>
        <v>58.128</v>
      </c>
      <c r="G2205" s="55">
        <v>400</v>
      </c>
      <c r="H2205" s="124">
        <v>0.8</v>
      </c>
      <c r="I2205" s="5">
        <f t="shared" si="148"/>
        <v>320</v>
      </c>
      <c r="J2205" s="5">
        <f t="shared" si="149"/>
        <v>58.128</v>
      </c>
      <c r="K2205" s="5">
        <f t="shared" si="150"/>
        <v>261.87200000000001</v>
      </c>
    </row>
    <row r="2206" spans="1:11" s="15" customFormat="1" ht="16.5" thickBot="1">
      <c r="A2206" s="124">
        <v>37</v>
      </c>
      <c r="B2206" s="93">
        <v>680221</v>
      </c>
      <c r="C2206" s="53">
        <v>0.4</v>
      </c>
      <c r="D2206" s="56">
        <v>62</v>
      </c>
      <c r="E2206" s="124">
        <v>1.73</v>
      </c>
      <c r="F2206" s="5">
        <f t="shared" si="147"/>
        <v>34.323200000000007</v>
      </c>
      <c r="G2206" s="55">
        <v>200</v>
      </c>
      <c r="H2206" s="124">
        <v>0.8</v>
      </c>
      <c r="I2206" s="5">
        <f t="shared" si="148"/>
        <v>160</v>
      </c>
      <c r="J2206" s="5">
        <f t="shared" si="149"/>
        <v>34.323200000000007</v>
      </c>
      <c r="K2206" s="5">
        <f t="shared" si="150"/>
        <v>125.67679999999999</v>
      </c>
    </row>
    <row r="2207" spans="1:11" s="15" customFormat="1" ht="16.5" thickBot="1">
      <c r="A2207" s="124">
        <v>38</v>
      </c>
      <c r="B2207" s="93">
        <v>680245</v>
      </c>
      <c r="C2207" s="53">
        <v>0.4</v>
      </c>
      <c r="D2207" s="56">
        <v>116</v>
      </c>
      <c r="E2207" s="124">
        <v>1.73</v>
      </c>
      <c r="F2207" s="5">
        <f t="shared" si="147"/>
        <v>64.217600000000004</v>
      </c>
      <c r="G2207" s="55">
        <v>315</v>
      </c>
      <c r="H2207" s="124">
        <v>0.8</v>
      </c>
      <c r="I2207" s="5">
        <f t="shared" si="148"/>
        <v>252</v>
      </c>
      <c r="J2207" s="5">
        <f t="shared" si="149"/>
        <v>64.217600000000004</v>
      </c>
      <c r="K2207" s="5">
        <f t="shared" si="150"/>
        <v>187.7824</v>
      </c>
    </row>
    <row r="2208" spans="1:11" s="15" customFormat="1" ht="16.5" thickBot="1">
      <c r="A2208" s="124">
        <v>39</v>
      </c>
      <c r="B2208" s="93">
        <v>680352</v>
      </c>
      <c r="C2208" s="53">
        <v>0.4</v>
      </c>
      <c r="D2208" s="56">
        <v>59</v>
      </c>
      <c r="E2208" s="124">
        <v>1.73</v>
      </c>
      <c r="F2208" s="5">
        <f t="shared" si="147"/>
        <v>32.662400000000005</v>
      </c>
      <c r="G2208" s="55">
        <v>180</v>
      </c>
      <c r="H2208" s="124">
        <v>0.8</v>
      </c>
      <c r="I2208" s="5">
        <f t="shared" si="148"/>
        <v>144</v>
      </c>
      <c r="J2208" s="5">
        <f t="shared" si="149"/>
        <v>32.662400000000005</v>
      </c>
      <c r="K2208" s="5">
        <f t="shared" si="150"/>
        <v>111.33759999999999</v>
      </c>
    </row>
    <row r="2209" spans="1:11" s="15" customFormat="1" ht="16.5" thickBot="1">
      <c r="A2209" s="124">
        <v>40</v>
      </c>
      <c r="B2209" s="93">
        <v>680326</v>
      </c>
      <c r="C2209" s="53">
        <v>0.4</v>
      </c>
      <c r="D2209" s="56">
        <v>105</v>
      </c>
      <c r="E2209" s="124">
        <v>1.73</v>
      </c>
      <c r="F2209" s="5">
        <f t="shared" si="147"/>
        <v>58.128</v>
      </c>
      <c r="G2209" s="55">
        <v>160</v>
      </c>
      <c r="H2209" s="124">
        <v>0.8</v>
      </c>
      <c r="I2209" s="5">
        <f t="shared" si="148"/>
        <v>128</v>
      </c>
      <c r="J2209" s="5">
        <f t="shared" si="149"/>
        <v>58.128</v>
      </c>
      <c r="K2209" s="5">
        <f t="shared" si="150"/>
        <v>69.872</v>
      </c>
    </row>
    <row r="2210" spans="1:11" s="15" customFormat="1" ht="16.5" thickBot="1">
      <c r="A2210" s="124">
        <v>41</v>
      </c>
      <c r="B2210" s="93">
        <v>680325</v>
      </c>
      <c r="C2210" s="53">
        <v>0.4</v>
      </c>
      <c r="D2210" s="56">
        <v>140</v>
      </c>
      <c r="E2210" s="124">
        <v>1.73</v>
      </c>
      <c r="F2210" s="5">
        <f t="shared" si="147"/>
        <v>77.504000000000005</v>
      </c>
      <c r="G2210" s="55">
        <v>400</v>
      </c>
      <c r="H2210" s="124">
        <v>0.8</v>
      </c>
      <c r="I2210" s="5">
        <f t="shared" si="148"/>
        <v>320</v>
      </c>
      <c r="J2210" s="5">
        <f t="shared" si="149"/>
        <v>77.504000000000005</v>
      </c>
      <c r="K2210" s="5">
        <f t="shared" si="150"/>
        <v>242.49599999999998</v>
      </c>
    </row>
    <row r="2211" spans="1:11" s="15" customFormat="1" ht="16.5" thickBot="1">
      <c r="A2211" s="124">
        <v>42</v>
      </c>
      <c r="B2211" s="93">
        <v>680324</v>
      </c>
      <c r="C2211" s="53">
        <v>0.4</v>
      </c>
      <c r="D2211" s="56">
        <v>153</v>
      </c>
      <c r="E2211" s="124">
        <v>1.73</v>
      </c>
      <c r="F2211" s="5">
        <f t="shared" si="147"/>
        <v>84.700800000000015</v>
      </c>
      <c r="G2211" s="55">
        <v>400</v>
      </c>
      <c r="H2211" s="124">
        <v>0.8</v>
      </c>
      <c r="I2211" s="5">
        <f t="shared" si="148"/>
        <v>320</v>
      </c>
      <c r="J2211" s="5">
        <f t="shared" si="149"/>
        <v>84.700800000000015</v>
      </c>
      <c r="K2211" s="5">
        <f t="shared" si="150"/>
        <v>235.29919999999998</v>
      </c>
    </row>
    <row r="2212" spans="1:11" s="15" customFormat="1" ht="16.5" thickBot="1">
      <c r="A2212" s="124">
        <v>43</v>
      </c>
      <c r="B2212" s="93">
        <v>680348</v>
      </c>
      <c r="C2212" s="53">
        <v>0.4</v>
      </c>
      <c r="D2212" s="56">
        <v>109</v>
      </c>
      <c r="E2212" s="124">
        <v>1.73</v>
      </c>
      <c r="F2212" s="5">
        <f t="shared" si="147"/>
        <v>60.342399999999998</v>
      </c>
      <c r="G2212" s="55">
        <v>400</v>
      </c>
      <c r="H2212" s="124">
        <v>0.8</v>
      </c>
      <c r="I2212" s="5">
        <f t="shared" si="148"/>
        <v>320</v>
      </c>
      <c r="J2212" s="5">
        <f t="shared" si="149"/>
        <v>60.342399999999998</v>
      </c>
      <c r="K2212" s="5">
        <f t="shared" si="150"/>
        <v>259.6576</v>
      </c>
    </row>
    <row r="2213" spans="1:11" s="15" customFormat="1" ht="16.5" thickBot="1">
      <c r="A2213" s="124">
        <v>44</v>
      </c>
      <c r="B2213" s="93">
        <v>680349</v>
      </c>
      <c r="C2213" s="53">
        <v>0.4</v>
      </c>
      <c r="D2213" s="56">
        <v>146</v>
      </c>
      <c r="E2213" s="124">
        <v>1.73</v>
      </c>
      <c r="F2213" s="5">
        <f t="shared" si="147"/>
        <v>80.825600000000009</v>
      </c>
      <c r="G2213" s="55">
        <v>180</v>
      </c>
      <c r="H2213" s="124">
        <v>0.8</v>
      </c>
      <c r="I2213" s="5">
        <f t="shared" si="148"/>
        <v>144</v>
      </c>
      <c r="J2213" s="5">
        <f t="shared" si="149"/>
        <v>80.825600000000009</v>
      </c>
      <c r="K2213" s="5">
        <f t="shared" si="150"/>
        <v>63.174399999999991</v>
      </c>
    </row>
    <row r="2214" spans="1:11" s="15" customFormat="1" ht="16.5" thickBot="1">
      <c r="A2214" s="124">
        <v>45</v>
      </c>
      <c r="B2214" s="93">
        <v>680363</v>
      </c>
      <c r="C2214" s="53">
        <v>0.4</v>
      </c>
      <c r="D2214" s="56">
        <v>217</v>
      </c>
      <c r="E2214" s="124">
        <v>1.73</v>
      </c>
      <c r="F2214" s="5">
        <f t="shared" si="147"/>
        <v>120.13120000000002</v>
      </c>
      <c r="G2214" s="55">
        <v>630</v>
      </c>
      <c r="H2214" s="124">
        <v>0.8</v>
      </c>
      <c r="I2214" s="5">
        <f t="shared" si="148"/>
        <v>504</v>
      </c>
      <c r="J2214" s="5">
        <f t="shared" si="149"/>
        <v>120.13120000000002</v>
      </c>
      <c r="K2214" s="5">
        <f t="shared" si="150"/>
        <v>383.86879999999996</v>
      </c>
    </row>
    <row r="2215" spans="1:11" s="15" customFormat="1" ht="16.5" thickBot="1">
      <c r="A2215" s="124">
        <v>46</v>
      </c>
      <c r="B2215" s="93">
        <v>680251</v>
      </c>
      <c r="C2215" s="53">
        <v>0.4</v>
      </c>
      <c r="D2215" s="56">
        <v>7</v>
      </c>
      <c r="E2215" s="124">
        <v>1.73</v>
      </c>
      <c r="F2215" s="5">
        <f t="shared" si="147"/>
        <v>3.8752000000000004</v>
      </c>
      <c r="G2215" s="55">
        <v>100</v>
      </c>
      <c r="H2215" s="124">
        <v>0.8</v>
      </c>
      <c r="I2215" s="5">
        <f t="shared" si="148"/>
        <v>80</v>
      </c>
      <c r="J2215" s="5">
        <f t="shared" si="149"/>
        <v>3.8752000000000004</v>
      </c>
      <c r="K2215" s="5">
        <f t="shared" si="150"/>
        <v>76.124799999999993</v>
      </c>
    </row>
    <row r="2216" spans="1:11" s="15" customFormat="1" ht="16.5" thickBot="1">
      <c r="A2216" s="124">
        <v>47</v>
      </c>
      <c r="B2216" s="93">
        <v>6802101</v>
      </c>
      <c r="C2216" s="53">
        <v>0.4</v>
      </c>
      <c r="D2216" s="56">
        <v>59</v>
      </c>
      <c r="E2216" s="124">
        <v>1.73</v>
      </c>
      <c r="F2216" s="5">
        <f t="shared" si="147"/>
        <v>32.662400000000005</v>
      </c>
      <c r="G2216" s="55">
        <v>400</v>
      </c>
      <c r="H2216" s="124">
        <v>0.8</v>
      </c>
      <c r="I2216" s="5">
        <f t="shared" si="148"/>
        <v>320</v>
      </c>
      <c r="J2216" s="5">
        <f t="shared" si="149"/>
        <v>32.662400000000005</v>
      </c>
      <c r="K2216" s="5">
        <f t="shared" si="150"/>
        <v>287.33760000000001</v>
      </c>
    </row>
    <row r="2217" spans="1:11" s="15" customFormat="1" ht="16.5" thickBot="1">
      <c r="A2217" s="124">
        <v>48</v>
      </c>
      <c r="B2217" s="93">
        <v>680586</v>
      </c>
      <c r="C2217" s="53">
        <v>0.4</v>
      </c>
      <c r="D2217" s="56">
        <v>65</v>
      </c>
      <c r="E2217" s="124">
        <v>1.73</v>
      </c>
      <c r="F2217" s="5">
        <f t="shared" si="147"/>
        <v>35.984000000000002</v>
      </c>
      <c r="G2217" s="55">
        <v>400</v>
      </c>
      <c r="H2217" s="124">
        <v>0.8</v>
      </c>
      <c r="I2217" s="5">
        <f t="shared" si="148"/>
        <v>320</v>
      </c>
      <c r="J2217" s="5">
        <f t="shared" si="149"/>
        <v>35.984000000000002</v>
      </c>
      <c r="K2217" s="5">
        <f t="shared" si="150"/>
        <v>284.01600000000002</v>
      </c>
    </row>
    <row r="2218" spans="1:11" s="15" customFormat="1" ht="16.5" thickBot="1">
      <c r="A2218" s="124">
        <v>49</v>
      </c>
      <c r="B2218" s="93">
        <v>680589</v>
      </c>
      <c r="C2218" s="53">
        <v>0.4</v>
      </c>
      <c r="D2218" s="56">
        <v>86</v>
      </c>
      <c r="E2218" s="124">
        <v>1.73</v>
      </c>
      <c r="F2218" s="5">
        <f t="shared" si="147"/>
        <v>47.6096</v>
      </c>
      <c r="G2218" s="55">
        <v>250</v>
      </c>
      <c r="H2218" s="124">
        <v>0.8</v>
      </c>
      <c r="I2218" s="5">
        <f t="shared" si="148"/>
        <v>200</v>
      </c>
      <c r="J2218" s="5">
        <f t="shared" si="149"/>
        <v>47.6096</v>
      </c>
      <c r="K2218" s="5">
        <f t="shared" si="150"/>
        <v>152.3904</v>
      </c>
    </row>
    <row r="2219" spans="1:11" s="15" customFormat="1" ht="16.5" thickBot="1">
      <c r="A2219" s="124">
        <v>50</v>
      </c>
      <c r="B2219" s="93">
        <v>680540</v>
      </c>
      <c r="C2219" s="53">
        <v>0.4</v>
      </c>
      <c r="D2219" s="56">
        <v>59</v>
      </c>
      <c r="E2219" s="124">
        <v>1.73</v>
      </c>
      <c r="F2219" s="5">
        <f t="shared" si="147"/>
        <v>32.662400000000005</v>
      </c>
      <c r="G2219" s="55">
        <v>400</v>
      </c>
      <c r="H2219" s="124">
        <v>0.8</v>
      </c>
      <c r="I2219" s="5">
        <f t="shared" si="148"/>
        <v>320</v>
      </c>
      <c r="J2219" s="5">
        <f t="shared" si="149"/>
        <v>32.662400000000005</v>
      </c>
      <c r="K2219" s="5">
        <f t="shared" si="150"/>
        <v>287.33760000000001</v>
      </c>
    </row>
    <row r="2220" spans="1:11" s="15" customFormat="1" ht="16.5" thickBot="1">
      <c r="A2220" s="124">
        <v>51</v>
      </c>
      <c r="B2220" s="93">
        <v>680578</v>
      </c>
      <c r="C2220" s="53">
        <v>0.4</v>
      </c>
      <c r="D2220" s="56">
        <v>31</v>
      </c>
      <c r="E2220" s="124">
        <v>1.73</v>
      </c>
      <c r="F2220" s="5">
        <f t="shared" si="147"/>
        <v>17.161600000000004</v>
      </c>
      <c r="G2220" s="55">
        <v>250</v>
      </c>
      <c r="H2220" s="124">
        <v>0.8</v>
      </c>
      <c r="I2220" s="5">
        <f t="shared" si="148"/>
        <v>200</v>
      </c>
      <c r="J2220" s="5">
        <f t="shared" si="149"/>
        <v>17.161600000000004</v>
      </c>
      <c r="K2220" s="5">
        <f t="shared" si="150"/>
        <v>182.83840000000001</v>
      </c>
    </row>
    <row r="2221" spans="1:11" s="15" customFormat="1" ht="16.5" thickBot="1">
      <c r="A2221" s="124">
        <v>52</v>
      </c>
      <c r="B2221" s="93">
        <v>680573</v>
      </c>
      <c r="C2221" s="53">
        <v>0.4</v>
      </c>
      <c r="D2221" s="56">
        <v>106</v>
      </c>
      <c r="E2221" s="124">
        <v>1.73</v>
      </c>
      <c r="F2221" s="5">
        <f t="shared" si="147"/>
        <v>58.681600000000003</v>
      </c>
      <c r="G2221" s="55">
        <v>400</v>
      </c>
      <c r="H2221" s="124">
        <v>0.8</v>
      </c>
      <c r="I2221" s="5">
        <f t="shared" si="148"/>
        <v>320</v>
      </c>
      <c r="J2221" s="5">
        <f t="shared" si="149"/>
        <v>58.681600000000003</v>
      </c>
      <c r="K2221" s="5">
        <f t="shared" si="150"/>
        <v>261.3184</v>
      </c>
    </row>
    <row r="2222" spans="1:11" s="15" customFormat="1" ht="16.5" thickBot="1">
      <c r="A2222" s="124">
        <v>53</v>
      </c>
      <c r="B2222" s="93">
        <v>680588</v>
      </c>
      <c r="C2222" s="53">
        <v>0.4</v>
      </c>
      <c r="D2222" s="56">
        <v>168</v>
      </c>
      <c r="E2222" s="124">
        <v>1.73</v>
      </c>
      <c r="F2222" s="5">
        <f t="shared" si="147"/>
        <v>93.004800000000003</v>
      </c>
      <c r="G2222" s="55">
        <v>160</v>
      </c>
      <c r="H2222" s="124">
        <v>0.8</v>
      </c>
      <c r="I2222" s="5">
        <f t="shared" si="148"/>
        <v>128</v>
      </c>
      <c r="J2222" s="5">
        <f t="shared" si="149"/>
        <v>93.004800000000003</v>
      </c>
      <c r="K2222" s="5">
        <f t="shared" si="150"/>
        <v>34.995199999999997</v>
      </c>
    </row>
    <row r="2223" spans="1:11" s="15" customFormat="1" ht="16.5" thickBot="1">
      <c r="A2223" s="124">
        <v>54</v>
      </c>
      <c r="B2223" s="93">
        <v>680759</v>
      </c>
      <c r="C2223" s="53">
        <v>0.4</v>
      </c>
      <c r="D2223" s="56">
        <v>138</v>
      </c>
      <c r="E2223" s="124">
        <v>1.73</v>
      </c>
      <c r="F2223" s="5">
        <f t="shared" si="147"/>
        <v>76.396800000000013</v>
      </c>
      <c r="G2223" s="55">
        <v>400</v>
      </c>
      <c r="H2223" s="124">
        <v>0.8</v>
      </c>
      <c r="I2223" s="5">
        <f t="shared" si="148"/>
        <v>320</v>
      </c>
      <c r="J2223" s="5">
        <f t="shared" si="149"/>
        <v>76.396800000000013</v>
      </c>
      <c r="K2223" s="5">
        <f t="shared" si="150"/>
        <v>243.60319999999999</v>
      </c>
    </row>
    <row r="2224" spans="1:11" s="15" customFormat="1" ht="16.5" thickBot="1">
      <c r="A2224" s="124">
        <v>55</v>
      </c>
      <c r="B2224" s="93">
        <v>680760</v>
      </c>
      <c r="C2224" s="53">
        <v>0.4</v>
      </c>
      <c r="D2224" s="56">
        <v>80</v>
      </c>
      <c r="E2224" s="124">
        <v>1.73</v>
      </c>
      <c r="F2224" s="5">
        <f t="shared" si="147"/>
        <v>44.288000000000004</v>
      </c>
      <c r="G2224" s="55">
        <v>400</v>
      </c>
      <c r="H2224" s="124">
        <v>0.8</v>
      </c>
      <c r="I2224" s="5">
        <f t="shared" si="148"/>
        <v>320</v>
      </c>
      <c r="J2224" s="5">
        <f t="shared" si="149"/>
        <v>44.288000000000004</v>
      </c>
      <c r="K2224" s="5">
        <f t="shared" si="150"/>
        <v>275.71199999999999</v>
      </c>
    </row>
    <row r="2225" spans="1:11" s="15" customFormat="1" ht="16.5" thickBot="1">
      <c r="A2225" s="124">
        <v>56</v>
      </c>
      <c r="B2225" s="93">
        <v>680723</v>
      </c>
      <c r="C2225" s="53">
        <v>0.4</v>
      </c>
      <c r="D2225" s="56">
        <v>101</v>
      </c>
      <c r="E2225" s="124">
        <v>1.73</v>
      </c>
      <c r="F2225" s="5">
        <f t="shared" si="147"/>
        <v>55.91360000000001</v>
      </c>
      <c r="G2225" s="55">
        <v>250</v>
      </c>
      <c r="H2225" s="124">
        <v>0.8</v>
      </c>
      <c r="I2225" s="5">
        <f t="shared" si="148"/>
        <v>200</v>
      </c>
      <c r="J2225" s="5">
        <f t="shared" si="149"/>
        <v>55.91360000000001</v>
      </c>
      <c r="K2225" s="5">
        <f t="shared" si="150"/>
        <v>144.0864</v>
      </c>
    </row>
    <row r="2226" spans="1:11" s="15" customFormat="1" ht="16.5" thickBot="1">
      <c r="A2226" s="124">
        <v>57</v>
      </c>
      <c r="B2226" s="93">
        <v>680761</v>
      </c>
      <c r="C2226" s="53">
        <v>0.4</v>
      </c>
      <c r="D2226" s="56">
        <v>230</v>
      </c>
      <c r="E2226" s="124">
        <v>1.73</v>
      </c>
      <c r="F2226" s="5">
        <f t="shared" si="147"/>
        <v>127.328</v>
      </c>
      <c r="G2226" s="55">
        <v>400</v>
      </c>
      <c r="H2226" s="124">
        <v>0.8</v>
      </c>
      <c r="I2226" s="5">
        <f t="shared" si="148"/>
        <v>320</v>
      </c>
      <c r="J2226" s="5">
        <f t="shared" si="149"/>
        <v>127.328</v>
      </c>
      <c r="K2226" s="5">
        <f t="shared" si="150"/>
        <v>192.672</v>
      </c>
    </row>
    <row r="2227" spans="1:11" s="15" customFormat="1" ht="16.5" thickBot="1">
      <c r="A2227" s="124">
        <v>58</v>
      </c>
      <c r="B2227" s="93">
        <v>680764</v>
      </c>
      <c r="C2227" s="53">
        <v>0.4</v>
      </c>
      <c r="D2227" s="56">
        <v>39</v>
      </c>
      <c r="E2227" s="124">
        <v>1.73</v>
      </c>
      <c r="F2227" s="5">
        <f t="shared" si="147"/>
        <v>21.590400000000002</v>
      </c>
      <c r="G2227" s="55">
        <v>400</v>
      </c>
      <c r="H2227" s="124">
        <v>0.8</v>
      </c>
      <c r="I2227" s="5">
        <f t="shared" si="148"/>
        <v>320</v>
      </c>
      <c r="J2227" s="5">
        <f t="shared" si="149"/>
        <v>21.590400000000002</v>
      </c>
      <c r="K2227" s="5">
        <f t="shared" si="150"/>
        <v>298.40960000000001</v>
      </c>
    </row>
    <row r="2228" spans="1:11" s="15" customFormat="1" ht="16.5" thickBot="1">
      <c r="A2228" s="124">
        <v>59</v>
      </c>
      <c r="B2228" s="93">
        <v>680750</v>
      </c>
      <c r="C2228" s="53">
        <v>0.4</v>
      </c>
      <c r="D2228" s="56">
        <v>91</v>
      </c>
      <c r="E2228" s="124">
        <v>1.73</v>
      </c>
      <c r="F2228" s="5">
        <f t="shared" si="147"/>
        <v>50.377600000000001</v>
      </c>
      <c r="G2228" s="55">
        <v>320</v>
      </c>
      <c r="H2228" s="124">
        <v>0.8</v>
      </c>
      <c r="I2228" s="5">
        <f t="shared" si="148"/>
        <v>256</v>
      </c>
      <c r="J2228" s="5">
        <f t="shared" si="149"/>
        <v>50.377600000000001</v>
      </c>
      <c r="K2228" s="5">
        <f t="shared" si="150"/>
        <v>205.6224</v>
      </c>
    </row>
    <row r="2229" spans="1:11" s="15" customFormat="1" ht="16.5" thickBot="1">
      <c r="A2229" s="72">
        <v>60</v>
      </c>
      <c r="B2229" s="94">
        <v>670747</v>
      </c>
      <c r="C2229" s="58">
        <v>0.4</v>
      </c>
      <c r="D2229" s="59">
        <v>33</v>
      </c>
      <c r="E2229" s="72">
        <v>1.73</v>
      </c>
      <c r="F2229" s="112">
        <f t="shared" si="147"/>
        <v>18.268800000000002</v>
      </c>
      <c r="G2229" s="57">
        <v>180</v>
      </c>
      <c r="H2229" s="72">
        <v>0.8</v>
      </c>
      <c r="I2229" s="112">
        <f t="shared" si="148"/>
        <v>144</v>
      </c>
      <c r="J2229" s="112">
        <f t="shared" si="149"/>
        <v>18.268800000000002</v>
      </c>
      <c r="K2229" s="112">
        <f t="shared" si="150"/>
        <v>125.7312</v>
      </c>
    </row>
    <row r="2230" spans="1:11" s="15" customFormat="1" ht="16.5" thickBot="1">
      <c r="A2230" s="71">
        <v>61</v>
      </c>
      <c r="B2230" s="95">
        <v>6702136</v>
      </c>
      <c r="C2230" s="60">
        <v>0.4</v>
      </c>
      <c r="D2230" s="61">
        <v>87</v>
      </c>
      <c r="E2230" s="72">
        <v>1.73</v>
      </c>
      <c r="F2230" s="112">
        <f>D2230*C2230*E2230*H2230</f>
        <v>48.16320000000001</v>
      </c>
      <c r="G2230" s="60">
        <v>160</v>
      </c>
      <c r="H2230" s="72">
        <v>0.8</v>
      </c>
      <c r="I2230" s="112">
        <f>G2230*H2230</f>
        <v>128</v>
      </c>
      <c r="J2230" s="112">
        <f>F2230</f>
        <v>48.16320000000001</v>
      </c>
      <c r="K2230" s="112">
        <f>I2230-J2230</f>
        <v>79.836799999999982</v>
      </c>
    </row>
    <row r="2231" spans="1:11" s="15" customFormat="1" ht="15.75">
      <c r="A2231" s="237" t="s">
        <v>164</v>
      </c>
      <c r="B2231" s="238"/>
      <c r="C2231" s="238"/>
      <c r="D2231" s="238"/>
      <c r="E2231" s="238"/>
      <c r="F2231" s="238"/>
      <c r="G2231" s="238"/>
      <c r="H2231" s="238"/>
      <c r="I2231" s="238"/>
      <c r="J2231" s="238"/>
      <c r="K2231" s="239"/>
    </row>
    <row r="2232" spans="1:11" s="15" customFormat="1" ht="15.75">
      <c r="A2232" s="73">
        <v>1</v>
      </c>
      <c r="B2232" s="94">
        <v>670396</v>
      </c>
      <c r="C2232" s="57">
        <v>0.4</v>
      </c>
      <c r="D2232" s="59">
        <v>52</v>
      </c>
      <c r="E2232" s="73">
        <v>1.73</v>
      </c>
      <c r="F2232" s="113">
        <f>D2232*C2232*E2232*H2232</f>
        <v>28.787200000000002</v>
      </c>
      <c r="G2232" s="57">
        <v>63</v>
      </c>
      <c r="H2232" s="73">
        <v>0.8</v>
      </c>
      <c r="I2232" s="113">
        <f>G2232*H2232</f>
        <v>50.400000000000006</v>
      </c>
      <c r="J2232" s="113">
        <f>F2232</f>
        <v>28.787200000000002</v>
      </c>
      <c r="K2232" s="113">
        <f>I2232-J2232</f>
        <v>21.612800000000004</v>
      </c>
    </row>
    <row r="2233" spans="1:11" s="15" customFormat="1" ht="15.75">
      <c r="A2233" s="138" t="s">
        <v>165</v>
      </c>
      <c r="B2233" s="192"/>
      <c r="C2233" s="192"/>
      <c r="D2233" s="192"/>
      <c r="E2233" s="192"/>
      <c r="F2233" s="192"/>
      <c r="G2233" s="192"/>
      <c r="H2233" s="192"/>
      <c r="I2233" s="192"/>
      <c r="J2233" s="192"/>
      <c r="K2233" s="193"/>
    </row>
    <row r="2234" spans="1:11" s="15" customFormat="1" ht="15" customHeight="1" thickBot="1">
      <c r="A2234" s="74">
        <v>1</v>
      </c>
      <c r="B2234" s="93">
        <v>6703108</v>
      </c>
      <c r="C2234" s="55">
        <v>0.4</v>
      </c>
      <c r="D2234" s="56">
        <v>72</v>
      </c>
      <c r="E2234" s="74">
        <v>1.73</v>
      </c>
      <c r="F2234" s="114">
        <f t="shared" ref="F2234:F2241" si="151">D2234*C2234*E2234*H2234</f>
        <v>39.859200000000001</v>
      </c>
      <c r="G2234" s="55">
        <v>400</v>
      </c>
      <c r="H2234" s="74">
        <v>0.8</v>
      </c>
      <c r="I2234" s="114">
        <f t="shared" ref="I2234:I2241" si="152">G2234*H2234</f>
        <v>320</v>
      </c>
      <c r="J2234" s="114">
        <f t="shared" ref="J2234:J2241" si="153">F2234</f>
        <v>39.859200000000001</v>
      </c>
      <c r="K2234" s="114">
        <f t="shared" ref="K2234:K2241" si="154">I2234-J2234</f>
        <v>280.14080000000001</v>
      </c>
    </row>
    <row r="2235" spans="1:11" s="15" customFormat="1" ht="16.5" thickBot="1">
      <c r="A2235" s="124">
        <v>2</v>
      </c>
      <c r="B2235" s="93">
        <v>6703109</v>
      </c>
      <c r="C2235" s="53">
        <v>0.4</v>
      </c>
      <c r="D2235" s="56">
        <v>25</v>
      </c>
      <c r="E2235" s="124">
        <v>1.73</v>
      </c>
      <c r="F2235" s="5">
        <f t="shared" si="151"/>
        <v>13.840000000000002</v>
      </c>
      <c r="G2235" s="55">
        <v>63</v>
      </c>
      <c r="H2235" s="124">
        <v>0.8</v>
      </c>
      <c r="I2235" s="5">
        <f t="shared" si="152"/>
        <v>50.400000000000006</v>
      </c>
      <c r="J2235" s="5">
        <f t="shared" si="153"/>
        <v>13.840000000000002</v>
      </c>
      <c r="K2235" s="5">
        <f t="shared" si="154"/>
        <v>36.56</v>
      </c>
    </row>
    <row r="2236" spans="1:11" s="15" customFormat="1" ht="16.5" thickBot="1">
      <c r="A2236" s="124">
        <v>3</v>
      </c>
      <c r="B2236" s="93">
        <v>6703110</v>
      </c>
      <c r="C2236" s="53">
        <v>0.4</v>
      </c>
      <c r="D2236" s="56">
        <v>42</v>
      </c>
      <c r="E2236" s="124">
        <v>1.73</v>
      </c>
      <c r="F2236" s="5">
        <f t="shared" si="151"/>
        <v>23.251200000000001</v>
      </c>
      <c r="G2236" s="55">
        <v>160</v>
      </c>
      <c r="H2236" s="124">
        <v>0.8</v>
      </c>
      <c r="I2236" s="5">
        <f t="shared" si="152"/>
        <v>128</v>
      </c>
      <c r="J2236" s="5">
        <f t="shared" si="153"/>
        <v>23.251200000000001</v>
      </c>
      <c r="K2236" s="5">
        <f t="shared" si="154"/>
        <v>104.7488</v>
      </c>
    </row>
    <row r="2237" spans="1:11" s="15" customFormat="1" ht="16.5" thickBot="1">
      <c r="A2237" s="124">
        <v>4</v>
      </c>
      <c r="B2237" s="93">
        <v>6703111</v>
      </c>
      <c r="C2237" s="53">
        <v>0.4</v>
      </c>
      <c r="D2237" s="56">
        <v>56</v>
      </c>
      <c r="E2237" s="124">
        <v>1.73</v>
      </c>
      <c r="F2237" s="5">
        <f t="shared" si="151"/>
        <v>31.001600000000003</v>
      </c>
      <c r="G2237" s="55">
        <v>160</v>
      </c>
      <c r="H2237" s="124">
        <v>0.8</v>
      </c>
      <c r="I2237" s="5">
        <f t="shared" si="152"/>
        <v>128</v>
      </c>
      <c r="J2237" s="5">
        <f t="shared" si="153"/>
        <v>31.001600000000003</v>
      </c>
      <c r="K2237" s="5">
        <f t="shared" si="154"/>
        <v>96.998400000000004</v>
      </c>
    </row>
    <row r="2238" spans="1:11" s="15" customFormat="1" ht="16.5" thickBot="1">
      <c r="A2238" s="124">
        <v>5</v>
      </c>
      <c r="B2238" s="93">
        <v>6703113</v>
      </c>
      <c r="C2238" s="53">
        <v>0.4</v>
      </c>
      <c r="D2238" s="56">
        <v>61</v>
      </c>
      <c r="E2238" s="124">
        <v>1.73</v>
      </c>
      <c r="F2238" s="5">
        <f t="shared" si="151"/>
        <v>33.769600000000004</v>
      </c>
      <c r="G2238" s="55">
        <v>100</v>
      </c>
      <c r="H2238" s="124">
        <v>0.8</v>
      </c>
      <c r="I2238" s="5">
        <f t="shared" si="152"/>
        <v>80</v>
      </c>
      <c r="J2238" s="5">
        <f t="shared" si="153"/>
        <v>33.769600000000004</v>
      </c>
      <c r="K2238" s="5">
        <f t="shared" si="154"/>
        <v>46.230399999999996</v>
      </c>
    </row>
    <row r="2239" spans="1:11" s="15" customFormat="1" ht="16.5" thickBot="1">
      <c r="A2239" s="124">
        <v>6</v>
      </c>
      <c r="B2239" s="93">
        <v>6703115</v>
      </c>
      <c r="C2239" s="53">
        <v>0.4</v>
      </c>
      <c r="D2239" s="56">
        <v>50</v>
      </c>
      <c r="E2239" s="124">
        <v>1.73</v>
      </c>
      <c r="F2239" s="5">
        <f t="shared" si="151"/>
        <v>27.680000000000003</v>
      </c>
      <c r="G2239" s="55">
        <v>250</v>
      </c>
      <c r="H2239" s="124">
        <v>0.8</v>
      </c>
      <c r="I2239" s="5">
        <f t="shared" si="152"/>
        <v>200</v>
      </c>
      <c r="J2239" s="5">
        <f t="shared" si="153"/>
        <v>27.680000000000003</v>
      </c>
      <c r="K2239" s="5">
        <f t="shared" si="154"/>
        <v>172.32</v>
      </c>
    </row>
    <row r="2240" spans="1:11" s="15" customFormat="1" ht="16.5" thickBot="1">
      <c r="A2240" s="124">
        <v>7</v>
      </c>
      <c r="B2240" s="93">
        <v>114</v>
      </c>
      <c r="C2240" s="53">
        <v>0.4</v>
      </c>
      <c r="D2240" s="56">
        <v>1</v>
      </c>
      <c r="E2240" s="124">
        <v>1.73</v>
      </c>
      <c r="F2240" s="5">
        <f t="shared" si="151"/>
        <v>0.55360000000000009</v>
      </c>
      <c r="G2240" s="55">
        <v>250</v>
      </c>
      <c r="H2240" s="124">
        <v>0.8</v>
      </c>
      <c r="I2240" s="5">
        <f t="shared" si="152"/>
        <v>200</v>
      </c>
      <c r="J2240" s="5">
        <f t="shared" si="153"/>
        <v>0.55360000000000009</v>
      </c>
      <c r="K2240" s="5">
        <f t="shared" si="154"/>
        <v>199.44640000000001</v>
      </c>
    </row>
    <row r="2241" spans="1:11" s="15" customFormat="1" ht="16.5" thickBot="1">
      <c r="A2241" s="124">
        <v>8</v>
      </c>
      <c r="B2241" s="93">
        <v>112</v>
      </c>
      <c r="C2241" s="53">
        <v>0.4</v>
      </c>
      <c r="D2241" s="56"/>
      <c r="E2241" s="124">
        <v>1.73</v>
      </c>
      <c r="F2241" s="5">
        <f t="shared" si="151"/>
        <v>0</v>
      </c>
      <c r="G2241" s="55">
        <v>250</v>
      </c>
      <c r="H2241" s="124">
        <v>0.8</v>
      </c>
      <c r="I2241" s="5">
        <f t="shared" si="152"/>
        <v>200</v>
      </c>
      <c r="J2241" s="5">
        <f t="shared" si="153"/>
        <v>0</v>
      </c>
      <c r="K2241" s="5">
        <f t="shared" si="154"/>
        <v>200</v>
      </c>
    </row>
    <row r="2242" spans="1:11" s="15" customFormat="1" ht="16.5" thickBot="1">
      <c r="A2242" s="27"/>
      <c r="B2242" s="96"/>
      <c r="C2242" s="105"/>
      <c r="D2242" s="27"/>
      <c r="E2242" s="105"/>
      <c r="F2242" s="37"/>
      <c r="G2242" s="27"/>
      <c r="H2242" s="105"/>
      <c r="I2242" s="105"/>
      <c r="J2242" s="37"/>
      <c r="K2242" s="120"/>
    </row>
    <row r="2243" spans="1:11" s="216" customFormat="1" ht="15.75">
      <c r="A2243" s="159" t="s">
        <v>168</v>
      </c>
      <c r="B2243" s="160"/>
      <c r="C2243" s="160"/>
      <c r="D2243" s="160"/>
      <c r="E2243" s="160"/>
      <c r="F2243" s="160"/>
      <c r="G2243" s="160"/>
      <c r="H2243" s="160"/>
      <c r="I2243" s="160"/>
      <c r="J2243" s="160"/>
      <c r="K2243" s="161"/>
    </row>
    <row r="2244" spans="1:11" s="216" customFormat="1" ht="32.25" thickBot="1">
      <c r="A2244" s="30" t="s">
        <v>0</v>
      </c>
      <c r="B2244" s="97" t="s">
        <v>13</v>
      </c>
      <c r="C2244" s="125" t="s">
        <v>1</v>
      </c>
      <c r="D2244" s="125" t="s">
        <v>14</v>
      </c>
      <c r="E2244" s="125" t="s">
        <v>15</v>
      </c>
      <c r="F2244" s="125" t="s">
        <v>16</v>
      </c>
      <c r="G2244" s="125" t="s">
        <v>45</v>
      </c>
      <c r="H2244" s="125" t="s">
        <v>46</v>
      </c>
      <c r="I2244" s="125" t="s">
        <v>47</v>
      </c>
      <c r="J2244" s="125" t="s">
        <v>19</v>
      </c>
      <c r="K2244" s="28" t="s">
        <v>20</v>
      </c>
    </row>
    <row r="2245" spans="1:11" s="186" customFormat="1" ht="15.75">
      <c r="A2245" s="240"/>
      <c r="B2245" s="165" t="s">
        <v>463</v>
      </c>
      <c r="C2245" s="241"/>
      <c r="D2245" s="241"/>
      <c r="E2245" s="241"/>
      <c r="F2245" s="241"/>
      <c r="G2245" s="241"/>
      <c r="H2245" s="241"/>
      <c r="I2245" s="241"/>
      <c r="J2245" s="241"/>
      <c r="K2245" s="242"/>
    </row>
    <row r="2246" spans="1:11" s="15" customFormat="1" ht="31.5">
      <c r="A2246" s="126">
        <v>1</v>
      </c>
      <c r="B2246" s="43" t="s">
        <v>464</v>
      </c>
      <c r="C2246" s="126">
        <v>0.4</v>
      </c>
      <c r="D2246" s="106">
        <v>27.6</v>
      </c>
      <c r="E2246" s="126">
        <v>1.73</v>
      </c>
      <c r="F2246" s="106">
        <f>C2246*D2246*E2246</f>
        <v>19.0992</v>
      </c>
      <c r="G2246" s="126">
        <v>25</v>
      </c>
      <c r="H2246" s="126">
        <v>0.8</v>
      </c>
      <c r="I2246" s="126">
        <f>H2246*G2246</f>
        <v>20</v>
      </c>
      <c r="J2246" s="106">
        <f>H2246*F2246</f>
        <v>15.27936</v>
      </c>
      <c r="K2246" s="106">
        <f>I2246-J2246</f>
        <v>4.7206399999999995</v>
      </c>
    </row>
    <row r="2247" spans="1:11" s="15" customFormat="1" ht="15.75">
      <c r="A2247" s="126">
        <v>2</v>
      </c>
      <c r="B2247" s="43" t="s">
        <v>465</v>
      </c>
      <c r="C2247" s="126">
        <v>0.4</v>
      </c>
      <c r="D2247" s="106">
        <v>62.4</v>
      </c>
      <c r="E2247" s="126">
        <v>1.73</v>
      </c>
      <c r="F2247" s="106">
        <f>C2247*D2247*E2247</f>
        <v>43.180799999999998</v>
      </c>
      <c r="G2247" s="126">
        <v>100</v>
      </c>
      <c r="H2247" s="126">
        <v>0.8</v>
      </c>
      <c r="I2247" s="126">
        <f>H2247*G2247</f>
        <v>80</v>
      </c>
      <c r="J2247" s="106">
        <f>H2247*F2247</f>
        <v>34.544640000000001</v>
      </c>
      <c r="K2247" s="106">
        <f>I2247-J2247</f>
        <v>45.455359999999999</v>
      </c>
    </row>
    <row r="2248" spans="1:11" s="15" customFormat="1" ht="15.75">
      <c r="A2248" s="126">
        <v>3</v>
      </c>
      <c r="B2248" s="43" t="s">
        <v>466</v>
      </c>
      <c r="C2248" s="126">
        <v>0.4</v>
      </c>
      <c r="D2248" s="106">
        <v>172.5</v>
      </c>
      <c r="E2248" s="126">
        <v>1.73</v>
      </c>
      <c r="F2248" s="106">
        <f>C2248*D2248*E2248</f>
        <v>119.37</v>
      </c>
      <c r="G2248" s="126">
        <v>250</v>
      </c>
      <c r="H2248" s="126">
        <v>0.8</v>
      </c>
      <c r="I2248" s="126">
        <f t="shared" ref="I2248:I2346" si="155">H2248*G2248</f>
        <v>200</v>
      </c>
      <c r="J2248" s="106">
        <f t="shared" ref="J2248:J2346" si="156">H2248*F2248</f>
        <v>95.496000000000009</v>
      </c>
      <c r="K2248" s="106">
        <f>I2248-J2248</f>
        <v>104.50399999999999</v>
      </c>
    </row>
    <row r="2249" spans="1:11" s="15" customFormat="1" ht="15.75">
      <c r="A2249" s="126">
        <v>4</v>
      </c>
      <c r="B2249" s="43" t="s">
        <v>467</v>
      </c>
      <c r="C2249" s="126">
        <v>0.4</v>
      </c>
      <c r="D2249" s="106">
        <v>112.1</v>
      </c>
      <c r="E2249" s="126">
        <v>1.73</v>
      </c>
      <c r="F2249" s="106">
        <f>C2249*D2249*E2249</f>
        <v>77.5732</v>
      </c>
      <c r="G2249" s="126">
        <v>250</v>
      </c>
      <c r="H2249" s="126">
        <v>0.8</v>
      </c>
      <c r="I2249" s="126">
        <f t="shared" si="155"/>
        <v>200</v>
      </c>
      <c r="J2249" s="106">
        <f t="shared" si="156"/>
        <v>62.05856</v>
      </c>
      <c r="K2249" s="106">
        <f t="shared" ref="K2249:K2347" si="157">I2249-J2249</f>
        <v>137.94144</v>
      </c>
    </row>
    <row r="2250" spans="1:11" s="15" customFormat="1" ht="15.75">
      <c r="A2250" s="126">
        <v>5</v>
      </c>
      <c r="B2250" s="43" t="s">
        <v>468</v>
      </c>
      <c r="C2250" s="126">
        <v>0.4</v>
      </c>
      <c r="D2250" s="106">
        <v>23.5</v>
      </c>
      <c r="E2250" s="126">
        <v>1.73</v>
      </c>
      <c r="F2250" s="106">
        <f>C2250*D2250*E2250</f>
        <v>16.262</v>
      </c>
      <c r="G2250" s="126">
        <v>40</v>
      </c>
      <c r="H2250" s="126">
        <v>0.8</v>
      </c>
      <c r="I2250" s="126">
        <f t="shared" si="155"/>
        <v>32</v>
      </c>
      <c r="J2250" s="106">
        <f t="shared" si="156"/>
        <v>13.009600000000001</v>
      </c>
      <c r="K2250" s="106">
        <f t="shared" si="157"/>
        <v>18.990400000000001</v>
      </c>
    </row>
    <row r="2251" spans="1:11" s="15" customFormat="1" ht="15.75">
      <c r="A2251" s="166" t="s">
        <v>469</v>
      </c>
      <c r="B2251" s="166"/>
      <c r="C2251" s="166"/>
      <c r="D2251" s="166"/>
      <c r="E2251" s="166"/>
      <c r="F2251" s="166"/>
      <c r="G2251" s="166"/>
      <c r="H2251" s="166"/>
      <c r="I2251" s="166"/>
      <c r="J2251" s="166"/>
      <c r="K2251" s="166"/>
    </row>
    <row r="2252" spans="1:11" s="15" customFormat="1" ht="15.75">
      <c r="A2252" s="126">
        <v>6</v>
      </c>
      <c r="B2252" s="43" t="s">
        <v>470</v>
      </c>
      <c r="C2252" s="126">
        <v>0.4</v>
      </c>
      <c r="D2252" s="106">
        <v>41.9</v>
      </c>
      <c r="E2252" s="126">
        <v>1.73</v>
      </c>
      <c r="F2252" s="106">
        <f>C2252*D2252*E2252</f>
        <v>28.994800000000001</v>
      </c>
      <c r="G2252" s="126">
        <v>63</v>
      </c>
      <c r="H2252" s="126">
        <v>0.8</v>
      </c>
      <c r="I2252" s="126">
        <f t="shared" si="155"/>
        <v>50.400000000000006</v>
      </c>
      <c r="J2252" s="106">
        <f t="shared" si="156"/>
        <v>23.195840000000004</v>
      </c>
      <c r="K2252" s="106">
        <f t="shared" si="157"/>
        <v>27.204160000000002</v>
      </c>
    </row>
    <row r="2253" spans="1:11" s="15" customFormat="1" ht="15.75">
      <c r="A2253" s="144" t="s">
        <v>471</v>
      </c>
      <c r="B2253" s="144"/>
      <c r="C2253" s="144"/>
      <c r="D2253" s="144"/>
      <c r="E2253" s="144"/>
      <c r="F2253" s="144"/>
      <c r="G2253" s="144"/>
      <c r="H2253" s="144"/>
      <c r="I2253" s="144"/>
      <c r="J2253" s="144"/>
      <c r="K2253" s="144"/>
    </row>
    <row r="2254" spans="1:11" s="15" customFormat="1" ht="15.75">
      <c r="A2254" s="126">
        <v>7</v>
      </c>
      <c r="B2254" s="43" t="s">
        <v>472</v>
      </c>
      <c r="C2254" s="126">
        <v>0.4</v>
      </c>
      <c r="D2254" s="106">
        <v>31.1</v>
      </c>
      <c r="E2254" s="126">
        <v>1.73</v>
      </c>
      <c r="F2254" s="106">
        <f>C2254*D2254*E2254</f>
        <v>21.5212</v>
      </c>
      <c r="G2254" s="126">
        <v>25</v>
      </c>
      <c r="H2254" s="126">
        <v>0.8</v>
      </c>
      <c r="I2254" s="126">
        <f t="shared" si="155"/>
        <v>20</v>
      </c>
      <c r="J2254" s="106">
        <f t="shared" si="156"/>
        <v>17.21696</v>
      </c>
      <c r="K2254" s="106">
        <f t="shared" si="157"/>
        <v>2.7830399999999997</v>
      </c>
    </row>
    <row r="2255" spans="1:11" s="15" customFormat="1" ht="15.75">
      <c r="A2255" s="126">
        <v>8</v>
      </c>
      <c r="B2255" s="43" t="s">
        <v>473</v>
      </c>
      <c r="C2255" s="126">
        <v>0.4</v>
      </c>
      <c r="D2255" s="106">
        <v>93.3</v>
      </c>
      <c r="E2255" s="126">
        <v>1.73</v>
      </c>
      <c r="F2255" s="106">
        <f t="shared" ref="F2255:F2300" si="158">C2255*D2255*E2255</f>
        <v>64.563599999999994</v>
      </c>
      <c r="G2255" s="126">
        <v>100</v>
      </c>
      <c r="H2255" s="126">
        <v>0.8</v>
      </c>
      <c r="I2255" s="126">
        <f t="shared" si="155"/>
        <v>80</v>
      </c>
      <c r="J2255" s="106">
        <f t="shared" si="156"/>
        <v>51.650880000000001</v>
      </c>
      <c r="K2255" s="106">
        <f t="shared" si="157"/>
        <v>28.349119999999999</v>
      </c>
    </row>
    <row r="2256" spans="1:11" s="15" customFormat="1" ht="15.75">
      <c r="A2256" s="126">
        <v>9</v>
      </c>
      <c r="B2256" s="43" t="s">
        <v>474</v>
      </c>
      <c r="C2256" s="126">
        <v>0.4</v>
      </c>
      <c r="D2256" s="106">
        <v>41.3</v>
      </c>
      <c r="E2256" s="126">
        <v>1.73</v>
      </c>
      <c r="F2256" s="106">
        <f t="shared" si="158"/>
        <v>28.579599999999999</v>
      </c>
      <c r="G2256" s="126">
        <v>160</v>
      </c>
      <c r="H2256" s="126">
        <v>0.8</v>
      </c>
      <c r="I2256" s="126">
        <f t="shared" si="155"/>
        <v>128</v>
      </c>
      <c r="J2256" s="106">
        <f t="shared" si="156"/>
        <v>22.863680000000002</v>
      </c>
      <c r="K2256" s="106">
        <f t="shared" si="157"/>
        <v>105.13632</v>
      </c>
    </row>
    <row r="2257" spans="1:11" s="15" customFormat="1" ht="15.75">
      <c r="A2257" s="126">
        <v>10</v>
      </c>
      <c r="B2257" s="43" t="s">
        <v>475</v>
      </c>
      <c r="C2257" s="126">
        <v>0.4</v>
      </c>
      <c r="D2257" s="106">
        <v>134.5</v>
      </c>
      <c r="E2257" s="126">
        <v>1.73</v>
      </c>
      <c r="F2257" s="106">
        <f t="shared" si="158"/>
        <v>93.074000000000012</v>
      </c>
      <c r="G2257" s="126">
        <v>250</v>
      </c>
      <c r="H2257" s="126">
        <v>0.8</v>
      </c>
      <c r="I2257" s="126">
        <f t="shared" si="155"/>
        <v>200</v>
      </c>
      <c r="J2257" s="106">
        <f t="shared" si="156"/>
        <v>74.45920000000001</v>
      </c>
      <c r="K2257" s="106">
        <f t="shared" si="157"/>
        <v>125.54079999999999</v>
      </c>
    </row>
    <row r="2258" spans="1:11" s="15" customFormat="1" ht="31.5">
      <c r="A2258" s="126">
        <v>11</v>
      </c>
      <c r="B2258" s="43" t="s">
        <v>476</v>
      </c>
      <c r="C2258" s="126">
        <v>0.4</v>
      </c>
      <c r="D2258" s="106">
        <v>67.900000000000006</v>
      </c>
      <c r="E2258" s="126">
        <v>1.73</v>
      </c>
      <c r="F2258" s="106">
        <f t="shared" si="158"/>
        <v>46.986800000000009</v>
      </c>
      <c r="G2258" s="126">
        <v>63</v>
      </c>
      <c r="H2258" s="126">
        <v>0.8</v>
      </c>
      <c r="I2258" s="126">
        <f t="shared" si="155"/>
        <v>50.400000000000006</v>
      </c>
      <c r="J2258" s="106">
        <f t="shared" si="156"/>
        <v>37.58944000000001</v>
      </c>
      <c r="K2258" s="106">
        <f t="shared" si="157"/>
        <v>12.810559999999995</v>
      </c>
    </row>
    <row r="2259" spans="1:11" s="15" customFormat="1" ht="15.75">
      <c r="A2259" s="144" t="s">
        <v>477</v>
      </c>
      <c r="B2259" s="144"/>
      <c r="C2259" s="144"/>
      <c r="D2259" s="144"/>
      <c r="E2259" s="144"/>
      <c r="F2259" s="144"/>
      <c r="G2259" s="144"/>
      <c r="H2259" s="144"/>
      <c r="I2259" s="144"/>
      <c r="J2259" s="144"/>
      <c r="K2259" s="144"/>
    </row>
    <row r="2260" spans="1:11" s="15" customFormat="1" ht="15.75">
      <c r="A2260" s="124">
        <v>12</v>
      </c>
      <c r="B2260" s="87" t="s">
        <v>478</v>
      </c>
      <c r="C2260" s="126">
        <v>0.4</v>
      </c>
      <c r="D2260" s="106">
        <v>21.2</v>
      </c>
      <c r="E2260" s="126">
        <v>1.73</v>
      </c>
      <c r="F2260" s="106">
        <f t="shared" si="158"/>
        <v>14.670400000000001</v>
      </c>
      <c r="G2260" s="124">
        <v>63</v>
      </c>
      <c r="H2260" s="126">
        <v>0.8</v>
      </c>
      <c r="I2260" s="126">
        <f t="shared" si="155"/>
        <v>50.400000000000006</v>
      </c>
      <c r="J2260" s="106">
        <f t="shared" si="156"/>
        <v>11.736320000000001</v>
      </c>
      <c r="K2260" s="106">
        <f t="shared" si="157"/>
        <v>38.663680000000006</v>
      </c>
    </row>
    <row r="2261" spans="1:11" s="15" customFormat="1" ht="15.75">
      <c r="A2261" s="124">
        <v>13</v>
      </c>
      <c r="B2261" s="87" t="s">
        <v>479</v>
      </c>
      <c r="C2261" s="126">
        <v>0.4</v>
      </c>
      <c r="D2261" s="106">
        <v>17.3</v>
      </c>
      <c r="E2261" s="126">
        <v>1.73</v>
      </c>
      <c r="F2261" s="106">
        <f t="shared" si="158"/>
        <v>11.9716</v>
      </c>
      <c r="G2261" s="124">
        <v>63</v>
      </c>
      <c r="H2261" s="126">
        <v>0.8</v>
      </c>
      <c r="I2261" s="126">
        <f t="shared" si="155"/>
        <v>50.400000000000006</v>
      </c>
      <c r="J2261" s="106">
        <f t="shared" si="156"/>
        <v>9.57728</v>
      </c>
      <c r="K2261" s="106">
        <f t="shared" si="157"/>
        <v>40.822720000000004</v>
      </c>
    </row>
    <row r="2262" spans="1:11" s="15" customFormat="1" ht="15.75">
      <c r="A2262" s="124">
        <v>14</v>
      </c>
      <c r="B2262" s="87" t="s">
        <v>480</v>
      </c>
      <c r="C2262" s="126">
        <v>0.4</v>
      </c>
      <c r="D2262" s="106">
        <v>39.5</v>
      </c>
      <c r="E2262" s="126">
        <v>1.73</v>
      </c>
      <c r="F2262" s="106">
        <f t="shared" si="158"/>
        <v>27.334</v>
      </c>
      <c r="G2262" s="124">
        <v>100</v>
      </c>
      <c r="H2262" s="126">
        <v>0.8</v>
      </c>
      <c r="I2262" s="126">
        <f t="shared" si="155"/>
        <v>80</v>
      </c>
      <c r="J2262" s="106">
        <f t="shared" si="156"/>
        <v>21.8672</v>
      </c>
      <c r="K2262" s="106">
        <f t="shared" si="157"/>
        <v>58.132800000000003</v>
      </c>
    </row>
    <row r="2263" spans="1:11" s="15" customFormat="1" ht="15.75">
      <c r="A2263" s="124">
        <v>15</v>
      </c>
      <c r="B2263" s="87" t="s">
        <v>481</v>
      </c>
      <c r="C2263" s="126">
        <v>0.4</v>
      </c>
      <c r="D2263" s="106">
        <v>73.5</v>
      </c>
      <c r="E2263" s="126">
        <v>1.73</v>
      </c>
      <c r="F2263" s="106">
        <f t="shared" si="158"/>
        <v>50.862000000000002</v>
      </c>
      <c r="G2263" s="124">
        <v>63</v>
      </c>
      <c r="H2263" s="126">
        <v>0.8</v>
      </c>
      <c r="I2263" s="126">
        <f t="shared" si="155"/>
        <v>50.400000000000006</v>
      </c>
      <c r="J2263" s="106">
        <f t="shared" si="156"/>
        <v>40.689600000000006</v>
      </c>
      <c r="K2263" s="106">
        <f t="shared" si="157"/>
        <v>9.7103999999999999</v>
      </c>
    </row>
    <row r="2264" spans="1:11" s="15" customFormat="1" ht="15.75">
      <c r="A2264" s="124">
        <v>16</v>
      </c>
      <c r="B2264" s="87" t="s">
        <v>482</v>
      </c>
      <c r="C2264" s="126">
        <v>0.4</v>
      </c>
      <c r="D2264" s="106">
        <v>33.1</v>
      </c>
      <c r="E2264" s="126">
        <v>1.73</v>
      </c>
      <c r="F2264" s="106">
        <f t="shared" si="158"/>
        <v>22.905200000000004</v>
      </c>
      <c r="G2264" s="124">
        <v>40</v>
      </c>
      <c r="H2264" s="126">
        <v>0.8</v>
      </c>
      <c r="I2264" s="126">
        <f t="shared" si="155"/>
        <v>32</v>
      </c>
      <c r="J2264" s="106">
        <f t="shared" si="156"/>
        <v>18.324160000000003</v>
      </c>
      <c r="K2264" s="106">
        <f t="shared" si="157"/>
        <v>13.675839999999997</v>
      </c>
    </row>
    <row r="2265" spans="1:11" s="15" customFormat="1" ht="15.75">
      <c r="A2265" s="124">
        <v>17</v>
      </c>
      <c r="B2265" s="87" t="s">
        <v>483</v>
      </c>
      <c r="C2265" s="126">
        <v>0.4</v>
      </c>
      <c r="D2265" s="106">
        <v>41.3</v>
      </c>
      <c r="E2265" s="126">
        <v>1.73</v>
      </c>
      <c r="F2265" s="106">
        <f t="shared" si="158"/>
        <v>28.579599999999999</v>
      </c>
      <c r="G2265" s="124">
        <v>63</v>
      </c>
      <c r="H2265" s="126">
        <v>0.8</v>
      </c>
      <c r="I2265" s="126">
        <f t="shared" si="155"/>
        <v>50.400000000000006</v>
      </c>
      <c r="J2265" s="106">
        <f t="shared" si="156"/>
        <v>22.863680000000002</v>
      </c>
      <c r="K2265" s="106">
        <f t="shared" si="157"/>
        <v>27.536320000000003</v>
      </c>
    </row>
    <row r="2266" spans="1:11" s="15" customFormat="1" ht="15.75">
      <c r="A2266" s="124">
        <v>18</v>
      </c>
      <c r="B2266" s="87" t="s">
        <v>484</v>
      </c>
      <c r="C2266" s="126">
        <v>0.4</v>
      </c>
      <c r="D2266" s="106">
        <v>126.7</v>
      </c>
      <c r="E2266" s="126">
        <v>1.73</v>
      </c>
      <c r="F2266" s="106">
        <f t="shared" si="158"/>
        <v>87.676400000000015</v>
      </c>
      <c r="G2266" s="124">
        <v>250</v>
      </c>
      <c r="H2266" s="126">
        <v>0.8</v>
      </c>
      <c r="I2266" s="126">
        <f t="shared" si="155"/>
        <v>200</v>
      </c>
      <c r="J2266" s="106">
        <f t="shared" si="156"/>
        <v>70.141120000000015</v>
      </c>
      <c r="K2266" s="106">
        <f t="shared" si="157"/>
        <v>129.85888</v>
      </c>
    </row>
    <row r="2267" spans="1:11" s="15" customFormat="1" ht="15.75">
      <c r="A2267" s="124">
        <v>19</v>
      </c>
      <c r="B2267" s="87" t="s">
        <v>485</v>
      </c>
      <c r="C2267" s="126">
        <v>0.4</v>
      </c>
      <c r="D2267" s="106">
        <v>66.8</v>
      </c>
      <c r="E2267" s="126">
        <v>1.73</v>
      </c>
      <c r="F2267" s="106">
        <f t="shared" si="158"/>
        <v>46.2256</v>
      </c>
      <c r="G2267" s="124">
        <v>160</v>
      </c>
      <c r="H2267" s="126">
        <v>0.8</v>
      </c>
      <c r="I2267" s="126">
        <f t="shared" si="155"/>
        <v>128</v>
      </c>
      <c r="J2267" s="106">
        <f t="shared" si="156"/>
        <v>36.98048</v>
      </c>
      <c r="K2267" s="106">
        <f t="shared" si="157"/>
        <v>91.01952</v>
      </c>
    </row>
    <row r="2268" spans="1:11" s="15" customFormat="1" ht="15.75">
      <c r="A2268" s="124">
        <v>20</v>
      </c>
      <c r="B2268" s="87" t="s">
        <v>486</v>
      </c>
      <c r="C2268" s="126">
        <v>0.4</v>
      </c>
      <c r="D2268" s="106">
        <v>75.3</v>
      </c>
      <c r="E2268" s="126">
        <v>1.73</v>
      </c>
      <c r="F2268" s="106">
        <f t="shared" si="158"/>
        <v>52.107599999999998</v>
      </c>
      <c r="G2268" s="124">
        <v>160</v>
      </c>
      <c r="H2268" s="126">
        <v>0.8</v>
      </c>
      <c r="I2268" s="126">
        <f t="shared" si="155"/>
        <v>128</v>
      </c>
      <c r="J2268" s="106">
        <f t="shared" si="156"/>
        <v>41.686080000000004</v>
      </c>
      <c r="K2268" s="106">
        <f t="shared" si="157"/>
        <v>86.313919999999996</v>
      </c>
    </row>
    <row r="2269" spans="1:11" s="15" customFormat="1" ht="15.75">
      <c r="A2269" s="124">
        <v>21</v>
      </c>
      <c r="B2269" s="87" t="s">
        <v>487</v>
      </c>
      <c r="C2269" s="126">
        <v>0.4</v>
      </c>
      <c r="D2269" s="106">
        <v>136.5</v>
      </c>
      <c r="E2269" s="126">
        <v>1.73</v>
      </c>
      <c r="F2269" s="106">
        <f t="shared" si="158"/>
        <v>94.457999999999998</v>
      </c>
      <c r="G2269" s="124">
        <v>160</v>
      </c>
      <c r="H2269" s="126">
        <v>0.8</v>
      </c>
      <c r="I2269" s="126">
        <f t="shared" si="155"/>
        <v>128</v>
      </c>
      <c r="J2269" s="106">
        <f t="shared" si="156"/>
        <v>75.566400000000002</v>
      </c>
      <c r="K2269" s="106">
        <f t="shared" si="157"/>
        <v>52.433599999999998</v>
      </c>
    </row>
    <row r="2270" spans="1:11" s="15" customFormat="1" ht="15.75">
      <c r="A2270" s="124">
        <v>22</v>
      </c>
      <c r="B2270" s="87" t="s">
        <v>488</v>
      </c>
      <c r="C2270" s="126">
        <v>0.4</v>
      </c>
      <c r="D2270" s="106">
        <v>42.1</v>
      </c>
      <c r="E2270" s="126">
        <v>1.73</v>
      </c>
      <c r="F2270" s="106">
        <f t="shared" si="158"/>
        <v>29.133199999999999</v>
      </c>
      <c r="G2270" s="124">
        <v>100</v>
      </c>
      <c r="H2270" s="126">
        <v>0.8</v>
      </c>
      <c r="I2270" s="126">
        <f t="shared" si="155"/>
        <v>80</v>
      </c>
      <c r="J2270" s="106">
        <f t="shared" si="156"/>
        <v>23.306560000000001</v>
      </c>
      <c r="K2270" s="106">
        <f t="shared" si="157"/>
        <v>56.693439999999995</v>
      </c>
    </row>
    <row r="2271" spans="1:11" s="15" customFormat="1" ht="15.75">
      <c r="A2271" s="123">
        <v>23</v>
      </c>
      <c r="B2271" s="87" t="s">
        <v>489</v>
      </c>
      <c r="C2271" s="126">
        <v>0.4</v>
      </c>
      <c r="D2271" s="106">
        <v>144.30000000000001</v>
      </c>
      <c r="E2271" s="126">
        <v>1.73</v>
      </c>
      <c r="F2271" s="106">
        <f t="shared" si="158"/>
        <v>99.85560000000001</v>
      </c>
      <c r="G2271" s="124">
        <v>160</v>
      </c>
      <c r="H2271" s="126">
        <v>0.8</v>
      </c>
      <c r="I2271" s="126">
        <f t="shared" si="155"/>
        <v>128</v>
      </c>
      <c r="J2271" s="106">
        <f t="shared" si="156"/>
        <v>79.884480000000011</v>
      </c>
      <c r="K2271" s="106">
        <f t="shared" si="157"/>
        <v>48.115519999999989</v>
      </c>
    </row>
    <row r="2272" spans="1:11" s="15" customFormat="1" ht="15.75">
      <c r="A2272" s="124">
        <v>24</v>
      </c>
      <c r="B2272" s="87" t="s">
        <v>490</v>
      </c>
      <c r="C2272" s="126">
        <v>0.4</v>
      </c>
      <c r="D2272" s="106">
        <v>63.3</v>
      </c>
      <c r="E2272" s="126">
        <v>1.73</v>
      </c>
      <c r="F2272" s="106">
        <f t="shared" si="158"/>
        <v>43.803600000000003</v>
      </c>
      <c r="G2272" s="124">
        <v>100</v>
      </c>
      <c r="H2272" s="126">
        <v>0.8</v>
      </c>
      <c r="I2272" s="126">
        <f t="shared" si="155"/>
        <v>80</v>
      </c>
      <c r="J2272" s="106">
        <f t="shared" si="156"/>
        <v>35.042880000000004</v>
      </c>
      <c r="K2272" s="106">
        <f t="shared" si="157"/>
        <v>44.957119999999996</v>
      </c>
    </row>
    <row r="2273" spans="1:11" s="15" customFormat="1" ht="15.75">
      <c r="A2273" s="145" t="s">
        <v>491</v>
      </c>
      <c r="B2273" s="145"/>
      <c r="C2273" s="145"/>
      <c r="D2273" s="145"/>
      <c r="E2273" s="145"/>
      <c r="F2273" s="145"/>
      <c r="G2273" s="145"/>
      <c r="H2273" s="145"/>
      <c r="I2273" s="145"/>
      <c r="J2273" s="145"/>
      <c r="K2273" s="145"/>
    </row>
    <row r="2274" spans="1:11" s="15" customFormat="1" ht="15.75">
      <c r="A2274" s="124">
        <v>25</v>
      </c>
      <c r="B2274" s="62">
        <v>37260</v>
      </c>
      <c r="C2274" s="126">
        <v>0.4</v>
      </c>
      <c r="D2274" s="106">
        <v>65.2</v>
      </c>
      <c r="E2274" s="126">
        <v>1.73</v>
      </c>
      <c r="F2274" s="106">
        <f t="shared" si="158"/>
        <v>45.118400000000001</v>
      </c>
      <c r="G2274" s="124">
        <v>100</v>
      </c>
      <c r="H2274" s="126">
        <v>0.8</v>
      </c>
      <c r="I2274" s="126">
        <f t="shared" si="155"/>
        <v>80</v>
      </c>
      <c r="J2274" s="106">
        <f t="shared" si="156"/>
        <v>36.094720000000002</v>
      </c>
      <c r="K2274" s="106">
        <f t="shared" si="157"/>
        <v>43.905279999999998</v>
      </c>
    </row>
    <row r="2275" spans="1:11" s="15" customFormat="1" ht="15.75">
      <c r="A2275" s="145" t="s">
        <v>492</v>
      </c>
      <c r="B2275" s="145"/>
      <c r="C2275" s="145"/>
      <c r="D2275" s="145"/>
      <c r="E2275" s="145"/>
      <c r="F2275" s="145"/>
      <c r="G2275" s="145"/>
      <c r="H2275" s="145"/>
      <c r="I2275" s="145"/>
      <c r="J2275" s="145"/>
      <c r="K2275" s="145"/>
    </row>
    <row r="2276" spans="1:11" s="15" customFormat="1" ht="15.75">
      <c r="A2276" s="124">
        <v>26</v>
      </c>
      <c r="B2276" s="62" t="s">
        <v>493</v>
      </c>
      <c r="C2276" s="126">
        <v>0.4</v>
      </c>
      <c r="D2276" s="106">
        <v>143.19999999999999</v>
      </c>
      <c r="E2276" s="126">
        <v>1.73</v>
      </c>
      <c r="F2276" s="106">
        <f t="shared" si="158"/>
        <v>99.094400000000007</v>
      </c>
      <c r="G2276" s="124">
        <v>160</v>
      </c>
      <c r="H2276" s="126">
        <v>0.8</v>
      </c>
      <c r="I2276" s="126">
        <f t="shared" si="155"/>
        <v>128</v>
      </c>
      <c r="J2276" s="106">
        <f t="shared" si="156"/>
        <v>79.275520000000014</v>
      </c>
      <c r="K2276" s="106">
        <f t="shared" si="157"/>
        <v>48.724479999999986</v>
      </c>
    </row>
    <row r="2277" spans="1:11" s="15" customFormat="1" ht="15.75">
      <c r="A2277" s="145" t="s">
        <v>494</v>
      </c>
      <c r="B2277" s="145"/>
      <c r="C2277" s="145"/>
      <c r="D2277" s="145"/>
      <c r="E2277" s="145"/>
      <c r="F2277" s="145"/>
      <c r="G2277" s="145"/>
      <c r="H2277" s="145"/>
      <c r="I2277" s="145"/>
      <c r="J2277" s="145"/>
      <c r="K2277" s="126"/>
    </row>
    <row r="2278" spans="1:11" s="15" customFormat="1" ht="15.75">
      <c r="A2278" s="124">
        <v>27</v>
      </c>
      <c r="B2278" s="87" t="s">
        <v>495</v>
      </c>
      <c r="C2278" s="126">
        <v>0.4</v>
      </c>
      <c r="D2278" s="106">
        <v>43.6</v>
      </c>
      <c r="E2278" s="126">
        <v>1.73</v>
      </c>
      <c r="F2278" s="106">
        <f t="shared" si="158"/>
        <v>30.171200000000002</v>
      </c>
      <c r="G2278" s="124">
        <v>63</v>
      </c>
      <c r="H2278" s="126">
        <v>0.8</v>
      </c>
      <c r="I2278" s="126">
        <f t="shared" si="155"/>
        <v>50.400000000000006</v>
      </c>
      <c r="J2278" s="106">
        <f t="shared" si="156"/>
        <v>24.136960000000002</v>
      </c>
      <c r="K2278" s="106">
        <f t="shared" si="157"/>
        <v>26.263040000000004</v>
      </c>
    </row>
    <row r="2279" spans="1:11" s="15" customFormat="1" ht="15.75">
      <c r="A2279" s="145" t="s">
        <v>496</v>
      </c>
      <c r="B2279" s="145"/>
      <c r="C2279" s="145"/>
      <c r="D2279" s="145"/>
      <c r="E2279" s="145"/>
      <c r="F2279" s="145"/>
      <c r="G2279" s="145"/>
      <c r="H2279" s="145"/>
      <c r="I2279" s="145"/>
      <c r="J2279" s="145"/>
      <c r="K2279" s="145"/>
    </row>
    <row r="2280" spans="1:11" s="15" customFormat="1" ht="15.75">
      <c r="A2280" s="124">
        <v>28</v>
      </c>
      <c r="B2280" s="87" t="s">
        <v>497</v>
      </c>
      <c r="C2280" s="126">
        <v>0.4</v>
      </c>
      <c r="D2280" s="106">
        <v>84.5</v>
      </c>
      <c r="E2280" s="126">
        <v>1.73</v>
      </c>
      <c r="F2280" s="106">
        <f t="shared" si="158"/>
        <v>58.474000000000004</v>
      </c>
      <c r="G2280" s="124">
        <v>100</v>
      </c>
      <c r="H2280" s="126">
        <v>0.8</v>
      </c>
      <c r="I2280" s="126">
        <f t="shared" si="155"/>
        <v>80</v>
      </c>
      <c r="J2280" s="106">
        <f t="shared" si="156"/>
        <v>46.779200000000003</v>
      </c>
      <c r="K2280" s="106">
        <f t="shared" si="157"/>
        <v>33.220799999999997</v>
      </c>
    </row>
    <row r="2281" spans="1:11" s="15" customFormat="1" ht="15.75">
      <c r="A2281" s="124">
        <v>29</v>
      </c>
      <c r="B2281" s="87" t="s">
        <v>498</v>
      </c>
      <c r="C2281" s="126">
        <v>0.4</v>
      </c>
      <c r="D2281" s="106">
        <v>196.3</v>
      </c>
      <c r="E2281" s="126">
        <v>1.73</v>
      </c>
      <c r="F2281" s="106">
        <f t="shared" si="158"/>
        <v>135.83960000000002</v>
      </c>
      <c r="G2281" s="124">
        <v>250</v>
      </c>
      <c r="H2281" s="126">
        <v>0.8</v>
      </c>
      <c r="I2281" s="126">
        <f t="shared" si="155"/>
        <v>200</v>
      </c>
      <c r="J2281" s="106">
        <f t="shared" si="156"/>
        <v>108.67168000000002</v>
      </c>
      <c r="K2281" s="106">
        <f t="shared" si="157"/>
        <v>91.328319999999977</v>
      </c>
    </row>
    <row r="2282" spans="1:11" s="15" customFormat="1" ht="15.75">
      <c r="A2282" s="124">
        <v>30</v>
      </c>
      <c r="B2282" s="87" t="s">
        <v>499</v>
      </c>
      <c r="C2282" s="126">
        <v>0.4</v>
      </c>
      <c r="D2282" s="106">
        <v>47.3</v>
      </c>
      <c r="E2282" s="126">
        <v>1.73</v>
      </c>
      <c r="F2282" s="106">
        <f t="shared" si="158"/>
        <v>32.731599999999993</v>
      </c>
      <c r="G2282" s="124">
        <v>160</v>
      </c>
      <c r="H2282" s="126">
        <v>0.8</v>
      </c>
      <c r="I2282" s="126">
        <f t="shared" si="155"/>
        <v>128</v>
      </c>
      <c r="J2282" s="106">
        <f t="shared" si="156"/>
        <v>26.185279999999995</v>
      </c>
      <c r="K2282" s="106">
        <f t="shared" si="157"/>
        <v>101.81472000000001</v>
      </c>
    </row>
    <row r="2283" spans="1:11" s="15" customFormat="1" ht="15.75">
      <c r="A2283" s="124">
        <v>31</v>
      </c>
      <c r="B2283" s="87" t="s">
        <v>500</v>
      </c>
      <c r="C2283" s="126">
        <v>0.4</v>
      </c>
      <c r="D2283" s="108">
        <v>43.5</v>
      </c>
      <c r="E2283" s="126">
        <v>1.73</v>
      </c>
      <c r="F2283" s="106">
        <f t="shared" si="158"/>
        <v>30.102000000000004</v>
      </c>
      <c r="G2283" s="124">
        <v>63</v>
      </c>
      <c r="H2283" s="126">
        <v>0.8</v>
      </c>
      <c r="I2283" s="126">
        <f t="shared" si="155"/>
        <v>50.400000000000006</v>
      </c>
      <c r="J2283" s="106">
        <f t="shared" si="156"/>
        <v>24.081600000000005</v>
      </c>
      <c r="K2283" s="106">
        <f t="shared" si="157"/>
        <v>26.3184</v>
      </c>
    </row>
    <row r="2284" spans="1:11" s="15" customFormat="1" ht="15.75">
      <c r="A2284" s="124">
        <v>32</v>
      </c>
      <c r="B2284" s="87" t="s">
        <v>501</v>
      </c>
      <c r="C2284" s="126">
        <v>0.4</v>
      </c>
      <c r="D2284" s="108">
        <v>82.3</v>
      </c>
      <c r="E2284" s="126">
        <v>1.73</v>
      </c>
      <c r="F2284" s="106">
        <f t="shared" si="158"/>
        <v>56.951599999999999</v>
      </c>
      <c r="G2284" s="124">
        <v>250</v>
      </c>
      <c r="H2284" s="126">
        <v>0.8</v>
      </c>
      <c r="I2284" s="126">
        <f t="shared" si="155"/>
        <v>200</v>
      </c>
      <c r="J2284" s="106">
        <f t="shared" si="156"/>
        <v>45.561280000000004</v>
      </c>
      <c r="K2284" s="106">
        <f t="shared" si="157"/>
        <v>154.43871999999999</v>
      </c>
    </row>
    <row r="2285" spans="1:11" s="15" customFormat="1" ht="15.75">
      <c r="A2285" s="124">
        <v>33</v>
      </c>
      <c r="B2285" s="87" t="s">
        <v>502</v>
      </c>
      <c r="C2285" s="126">
        <v>0.4</v>
      </c>
      <c r="D2285" s="108">
        <v>42.3</v>
      </c>
      <c r="E2285" s="126">
        <v>1.73</v>
      </c>
      <c r="F2285" s="106">
        <f t="shared" si="158"/>
        <v>29.271599999999996</v>
      </c>
      <c r="G2285" s="124">
        <v>100</v>
      </c>
      <c r="H2285" s="126">
        <v>0.8</v>
      </c>
      <c r="I2285" s="126">
        <f t="shared" si="155"/>
        <v>80</v>
      </c>
      <c r="J2285" s="106">
        <f t="shared" si="156"/>
        <v>23.417279999999998</v>
      </c>
      <c r="K2285" s="106">
        <f t="shared" si="157"/>
        <v>56.582720000000002</v>
      </c>
    </row>
    <row r="2286" spans="1:11" s="15" customFormat="1" ht="15.75">
      <c r="A2286" s="124">
        <v>34</v>
      </c>
      <c r="B2286" s="87" t="s">
        <v>503</v>
      </c>
      <c r="C2286" s="126">
        <v>0.4</v>
      </c>
      <c r="D2286" s="108">
        <v>44.1</v>
      </c>
      <c r="E2286" s="126">
        <v>1.73</v>
      </c>
      <c r="F2286" s="106">
        <f t="shared" si="158"/>
        <v>30.517199999999999</v>
      </c>
      <c r="G2286" s="124">
        <v>100</v>
      </c>
      <c r="H2286" s="126">
        <v>0.8</v>
      </c>
      <c r="I2286" s="126">
        <f t="shared" si="155"/>
        <v>80</v>
      </c>
      <c r="J2286" s="106">
        <f t="shared" si="156"/>
        <v>24.41376</v>
      </c>
      <c r="K2286" s="106">
        <f t="shared" si="157"/>
        <v>55.586240000000004</v>
      </c>
    </row>
    <row r="2287" spans="1:11" s="15" customFormat="1" ht="15.75">
      <c r="A2287" s="145" t="s">
        <v>504</v>
      </c>
      <c r="B2287" s="145"/>
      <c r="C2287" s="145"/>
      <c r="D2287" s="145"/>
      <c r="E2287" s="145"/>
      <c r="F2287" s="145"/>
      <c r="G2287" s="145"/>
      <c r="H2287" s="145"/>
      <c r="I2287" s="145"/>
      <c r="J2287" s="145"/>
      <c r="K2287" s="145"/>
    </row>
    <row r="2288" spans="1:11" s="15" customFormat="1" ht="15.75">
      <c r="A2288" s="124">
        <v>35</v>
      </c>
      <c r="B2288" s="87" t="s">
        <v>505</v>
      </c>
      <c r="C2288" s="126">
        <v>0.4</v>
      </c>
      <c r="D2288" s="108">
        <v>26.3</v>
      </c>
      <c r="E2288" s="126">
        <v>1.73</v>
      </c>
      <c r="F2288" s="106">
        <f t="shared" si="158"/>
        <v>18.199600000000004</v>
      </c>
      <c r="G2288" s="124">
        <v>25</v>
      </c>
      <c r="H2288" s="126">
        <v>0.8</v>
      </c>
      <c r="I2288" s="126">
        <f t="shared" si="155"/>
        <v>20</v>
      </c>
      <c r="J2288" s="106">
        <f t="shared" si="156"/>
        <v>14.559680000000004</v>
      </c>
      <c r="K2288" s="106">
        <f t="shared" si="157"/>
        <v>5.4403199999999963</v>
      </c>
    </row>
    <row r="2289" spans="1:11" s="15" customFormat="1" ht="15.75">
      <c r="A2289" s="145" t="s">
        <v>506</v>
      </c>
      <c r="B2289" s="145"/>
      <c r="C2289" s="145"/>
      <c r="D2289" s="145"/>
      <c r="E2289" s="145"/>
      <c r="F2289" s="145"/>
      <c r="G2289" s="145"/>
      <c r="H2289" s="145"/>
      <c r="I2289" s="145"/>
      <c r="J2289" s="145"/>
      <c r="K2289" s="145"/>
    </row>
    <row r="2290" spans="1:11" s="15" customFormat="1" ht="15.75">
      <c r="A2290" s="124">
        <v>36</v>
      </c>
      <c r="B2290" s="87" t="s">
        <v>507</v>
      </c>
      <c r="C2290" s="126">
        <v>0.4</v>
      </c>
      <c r="D2290" s="108">
        <v>104.5</v>
      </c>
      <c r="E2290" s="126">
        <v>1.73</v>
      </c>
      <c r="F2290" s="106">
        <f t="shared" si="158"/>
        <v>72.314000000000007</v>
      </c>
      <c r="G2290" s="124">
        <v>160</v>
      </c>
      <c r="H2290" s="126">
        <v>0.8</v>
      </c>
      <c r="I2290" s="126">
        <f t="shared" si="155"/>
        <v>128</v>
      </c>
      <c r="J2290" s="106">
        <f t="shared" si="156"/>
        <v>57.851200000000006</v>
      </c>
      <c r="K2290" s="106">
        <f t="shared" si="157"/>
        <v>70.148799999999994</v>
      </c>
    </row>
    <row r="2291" spans="1:11" s="15" customFormat="1" ht="15.75">
      <c r="A2291" s="145" t="s">
        <v>508</v>
      </c>
      <c r="B2291" s="145"/>
      <c r="C2291" s="145"/>
      <c r="D2291" s="145"/>
      <c r="E2291" s="145"/>
      <c r="F2291" s="145"/>
      <c r="G2291" s="145"/>
      <c r="H2291" s="145"/>
      <c r="I2291" s="145"/>
      <c r="J2291" s="145"/>
      <c r="K2291" s="145"/>
    </row>
    <row r="2292" spans="1:11" s="15" customFormat="1" ht="15.75">
      <c r="A2292" s="124">
        <v>37</v>
      </c>
      <c r="B2292" s="87" t="s">
        <v>509</v>
      </c>
      <c r="C2292" s="126">
        <v>0.4</v>
      </c>
      <c r="D2292" s="108">
        <v>93.1</v>
      </c>
      <c r="E2292" s="126">
        <v>1.73</v>
      </c>
      <c r="F2292" s="106">
        <f t="shared" si="158"/>
        <v>64.425200000000004</v>
      </c>
      <c r="G2292" s="124">
        <v>100</v>
      </c>
      <c r="H2292" s="126">
        <v>0.8</v>
      </c>
      <c r="I2292" s="126">
        <f t="shared" si="155"/>
        <v>80</v>
      </c>
      <c r="J2292" s="106">
        <f t="shared" si="156"/>
        <v>51.540160000000007</v>
      </c>
      <c r="K2292" s="106">
        <f t="shared" si="157"/>
        <v>28.459839999999993</v>
      </c>
    </row>
    <row r="2293" spans="1:11" s="15" customFormat="1" ht="15.75">
      <c r="A2293" s="145" t="s">
        <v>510</v>
      </c>
      <c r="B2293" s="145"/>
      <c r="C2293" s="145"/>
      <c r="D2293" s="145"/>
      <c r="E2293" s="145"/>
      <c r="F2293" s="145"/>
      <c r="G2293" s="145"/>
      <c r="H2293" s="145"/>
      <c r="I2293" s="145"/>
      <c r="J2293" s="145"/>
      <c r="K2293" s="145"/>
    </row>
    <row r="2294" spans="1:11" s="15" customFormat="1" ht="15.75">
      <c r="A2294" s="124">
        <v>38</v>
      </c>
      <c r="B2294" s="87" t="s">
        <v>511</v>
      </c>
      <c r="C2294" s="126">
        <v>0.4</v>
      </c>
      <c r="D2294" s="108">
        <v>33.6</v>
      </c>
      <c r="E2294" s="126">
        <v>1.73</v>
      </c>
      <c r="F2294" s="106">
        <f t="shared" si="158"/>
        <v>23.251200000000001</v>
      </c>
      <c r="G2294" s="124">
        <v>100</v>
      </c>
      <c r="H2294" s="126">
        <v>0.8</v>
      </c>
      <c r="I2294" s="126">
        <f t="shared" si="155"/>
        <v>80</v>
      </c>
      <c r="J2294" s="106">
        <f t="shared" si="156"/>
        <v>18.600960000000001</v>
      </c>
      <c r="K2294" s="106">
        <f t="shared" si="157"/>
        <v>61.399039999999999</v>
      </c>
    </row>
    <row r="2295" spans="1:11" s="15" customFormat="1" ht="15.75">
      <c r="A2295" s="145" t="s">
        <v>512</v>
      </c>
      <c r="B2295" s="145"/>
      <c r="C2295" s="145"/>
      <c r="D2295" s="145"/>
      <c r="E2295" s="145"/>
      <c r="F2295" s="145"/>
      <c r="G2295" s="145"/>
      <c r="H2295" s="145"/>
      <c r="I2295" s="145"/>
      <c r="J2295" s="145"/>
      <c r="K2295" s="145"/>
    </row>
    <row r="2296" spans="1:11" s="15" customFormat="1" ht="15.75">
      <c r="A2296" s="124">
        <v>39</v>
      </c>
      <c r="B2296" s="87" t="s">
        <v>513</v>
      </c>
      <c r="C2296" s="126">
        <v>0.4</v>
      </c>
      <c r="D2296" s="108">
        <v>45.5</v>
      </c>
      <c r="E2296" s="126">
        <v>1.73</v>
      </c>
      <c r="F2296" s="106">
        <f t="shared" si="158"/>
        <v>31.485999999999997</v>
      </c>
      <c r="G2296" s="124">
        <v>50</v>
      </c>
      <c r="H2296" s="126">
        <v>0.8</v>
      </c>
      <c r="I2296" s="126">
        <f t="shared" si="155"/>
        <v>40</v>
      </c>
      <c r="J2296" s="106">
        <f t="shared" si="156"/>
        <v>25.188800000000001</v>
      </c>
      <c r="K2296" s="106">
        <f t="shared" si="157"/>
        <v>14.811199999999999</v>
      </c>
    </row>
    <row r="2297" spans="1:11" s="15" customFormat="1" ht="15.75">
      <c r="A2297" s="145" t="s">
        <v>514</v>
      </c>
      <c r="B2297" s="145"/>
      <c r="C2297" s="145"/>
      <c r="D2297" s="145"/>
      <c r="E2297" s="145"/>
      <c r="F2297" s="145"/>
      <c r="G2297" s="145"/>
      <c r="H2297" s="145"/>
      <c r="I2297" s="145"/>
      <c r="J2297" s="145"/>
      <c r="K2297" s="145"/>
    </row>
    <row r="2298" spans="1:11" s="15" customFormat="1" ht="15.75">
      <c r="A2298" s="124">
        <v>40</v>
      </c>
      <c r="B2298" s="87" t="s">
        <v>515</v>
      </c>
      <c r="C2298" s="126">
        <v>0.4</v>
      </c>
      <c r="D2298" s="108">
        <v>65.400000000000006</v>
      </c>
      <c r="E2298" s="126">
        <v>1.73</v>
      </c>
      <c r="F2298" s="106">
        <f t="shared" si="158"/>
        <v>45.256800000000005</v>
      </c>
      <c r="G2298" s="124">
        <v>63</v>
      </c>
      <c r="H2298" s="126">
        <v>0.8</v>
      </c>
      <c r="I2298" s="126">
        <f t="shared" si="155"/>
        <v>50.400000000000006</v>
      </c>
      <c r="J2298" s="106">
        <f t="shared" si="156"/>
        <v>36.205440000000003</v>
      </c>
      <c r="K2298" s="106">
        <f t="shared" si="157"/>
        <v>14.194560000000003</v>
      </c>
    </row>
    <row r="2299" spans="1:11" s="15" customFormat="1" ht="15.75">
      <c r="A2299" s="145" t="s">
        <v>516</v>
      </c>
      <c r="B2299" s="145"/>
      <c r="C2299" s="145"/>
      <c r="D2299" s="145"/>
      <c r="E2299" s="145"/>
      <c r="F2299" s="145"/>
      <c r="G2299" s="145"/>
      <c r="H2299" s="145"/>
      <c r="I2299" s="145"/>
      <c r="J2299" s="145"/>
      <c r="K2299" s="145"/>
    </row>
    <row r="2300" spans="1:11" s="15" customFormat="1" ht="15.75">
      <c r="A2300" s="124">
        <v>41</v>
      </c>
      <c r="B2300" s="87" t="s">
        <v>517</v>
      </c>
      <c r="C2300" s="126">
        <v>0.4</v>
      </c>
      <c r="D2300" s="108">
        <v>45.1</v>
      </c>
      <c r="E2300" s="126">
        <v>1.73</v>
      </c>
      <c r="F2300" s="106">
        <f t="shared" si="158"/>
        <v>31.209200000000003</v>
      </c>
      <c r="G2300" s="124">
        <v>63</v>
      </c>
      <c r="H2300" s="126">
        <v>0.8</v>
      </c>
      <c r="I2300" s="126">
        <f t="shared" si="155"/>
        <v>50.400000000000006</v>
      </c>
      <c r="J2300" s="106">
        <f t="shared" si="156"/>
        <v>24.967360000000003</v>
      </c>
      <c r="K2300" s="106">
        <f t="shared" si="157"/>
        <v>25.432640000000003</v>
      </c>
    </row>
    <row r="2301" spans="1:11" s="15" customFormat="1" ht="15.75">
      <c r="A2301" s="145" t="s">
        <v>518</v>
      </c>
      <c r="B2301" s="145"/>
      <c r="C2301" s="145"/>
      <c r="D2301" s="145"/>
      <c r="E2301" s="145"/>
      <c r="F2301" s="145"/>
      <c r="G2301" s="145"/>
      <c r="H2301" s="145"/>
      <c r="I2301" s="145"/>
      <c r="J2301" s="145"/>
      <c r="K2301" s="145"/>
    </row>
    <row r="2302" spans="1:11" s="15" customFormat="1" ht="15.75">
      <c r="A2302" s="124">
        <v>42</v>
      </c>
      <c r="B2302" s="87" t="s">
        <v>519</v>
      </c>
      <c r="C2302" s="126">
        <v>0.4</v>
      </c>
      <c r="D2302" s="108">
        <v>64.2</v>
      </c>
      <c r="E2302" s="126">
        <v>1.73</v>
      </c>
      <c r="F2302" s="108">
        <f>C2302*D2302*E2302</f>
        <v>44.426400000000008</v>
      </c>
      <c r="G2302" s="124">
        <v>63</v>
      </c>
      <c r="H2302" s="126">
        <v>0.8</v>
      </c>
      <c r="I2302" s="126">
        <f t="shared" si="155"/>
        <v>50.400000000000006</v>
      </c>
      <c r="J2302" s="106">
        <f t="shared" si="156"/>
        <v>35.541120000000006</v>
      </c>
      <c r="K2302" s="106">
        <f t="shared" si="157"/>
        <v>14.858879999999999</v>
      </c>
    </row>
    <row r="2303" spans="1:11" s="15" customFormat="1" ht="15.75">
      <c r="A2303" s="145" t="s">
        <v>520</v>
      </c>
      <c r="B2303" s="145"/>
      <c r="C2303" s="145"/>
      <c r="D2303" s="145"/>
      <c r="E2303" s="145"/>
      <c r="F2303" s="145"/>
      <c r="G2303" s="145"/>
      <c r="H2303" s="145"/>
      <c r="I2303" s="145"/>
      <c r="J2303" s="145"/>
      <c r="K2303" s="145"/>
    </row>
    <row r="2304" spans="1:11" s="15" customFormat="1" ht="15.75">
      <c r="A2304" s="124">
        <v>43</v>
      </c>
      <c r="B2304" s="87" t="s">
        <v>521</v>
      </c>
      <c r="C2304" s="126">
        <v>0.4</v>
      </c>
      <c r="D2304" s="108">
        <v>54.2</v>
      </c>
      <c r="E2304" s="126">
        <v>1.73</v>
      </c>
      <c r="F2304" s="108">
        <f>C2304*D2304*E2304</f>
        <v>37.506400000000006</v>
      </c>
      <c r="G2304" s="124">
        <v>63</v>
      </c>
      <c r="H2304" s="126">
        <v>0.8</v>
      </c>
      <c r="I2304" s="126">
        <f t="shared" si="155"/>
        <v>50.400000000000006</v>
      </c>
      <c r="J2304" s="106">
        <f t="shared" si="156"/>
        <v>30.005120000000005</v>
      </c>
      <c r="K2304" s="106">
        <f t="shared" si="157"/>
        <v>20.394880000000001</v>
      </c>
    </row>
    <row r="2305" spans="1:11" s="15" customFormat="1" ht="15.75">
      <c r="A2305" s="145" t="s">
        <v>522</v>
      </c>
      <c r="B2305" s="145"/>
      <c r="C2305" s="145"/>
      <c r="D2305" s="145"/>
      <c r="E2305" s="145"/>
      <c r="F2305" s="145"/>
      <c r="G2305" s="145"/>
      <c r="H2305" s="145"/>
      <c r="I2305" s="145"/>
      <c r="J2305" s="145"/>
      <c r="K2305" s="145"/>
    </row>
    <row r="2306" spans="1:11" s="15" customFormat="1" ht="15.75">
      <c r="A2306" s="124">
        <v>44</v>
      </c>
      <c r="B2306" s="87" t="s">
        <v>523</v>
      </c>
      <c r="C2306" s="126">
        <v>0.4</v>
      </c>
      <c r="D2306" s="108">
        <v>32.1</v>
      </c>
      <c r="E2306" s="126">
        <v>1.73</v>
      </c>
      <c r="F2306" s="108">
        <f>C2306*D2306*E2306</f>
        <v>22.213200000000004</v>
      </c>
      <c r="G2306" s="124">
        <v>63</v>
      </c>
      <c r="H2306" s="126">
        <v>0.8</v>
      </c>
      <c r="I2306" s="126">
        <v>50.4</v>
      </c>
      <c r="J2306" s="126">
        <v>15.2</v>
      </c>
      <c r="K2306" s="126">
        <v>35.200000000000003</v>
      </c>
    </row>
    <row r="2307" spans="1:11" s="15" customFormat="1" ht="15.75">
      <c r="A2307" s="145" t="s">
        <v>524</v>
      </c>
      <c r="B2307" s="145"/>
      <c r="C2307" s="145"/>
      <c r="D2307" s="145"/>
      <c r="E2307" s="145"/>
      <c r="F2307" s="145"/>
      <c r="G2307" s="145"/>
      <c r="H2307" s="145"/>
      <c r="I2307" s="145"/>
      <c r="J2307" s="145"/>
      <c r="K2307" s="145"/>
    </row>
    <row r="2308" spans="1:11" s="15" customFormat="1" ht="15.75">
      <c r="A2308" s="124">
        <v>45</v>
      </c>
      <c r="B2308" s="87" t="s">
        <v>525</v>
      </c>
      <c r="C2308" s="126">
        <v>0.4</v>
      </c>
      <c r="D2308" s="108">
        <v>35.1</v>
      </c>
      <c r="E2308" s="126">
        <v>1.73</v>
      </c>
      <c r="F2308" s="108">
        <f>C2308*D2308*E2308</f>
        <v>24.289200000000001</v>
      </c>
      <c r="G2308" s="124">
        <v>25</v>
      </c>
      <c r="H2308" s="126">
        <v>0.8</v>
      </c>
      <c r="I2308" s="126">
        <f t="shared" si="155"/>
        <v>20</v>
      </c>
      <c r="J2308" s="106">
        <f t="shared" si="156"/>
        <v>19.431360000000002</v>
      </c>
      <c r="K2308" s="106">
        <f t="shared" si="157"/>
        <v>0.56863999999999848</v>
      </c>
    </row>
    <row r="2309" spans="1:11" s="15" customFormat="1" ht="15.75">
      <c r="A2309" s="124">
        <v>46</v>
      </c>
      <c r="B2309" s="87" t="s">
        <v>526</v>
      </c>
      <c r="C2309" s="126">
        <v>0.4</v>
      </c>
      <c r="D2309" s="108">
        <v>30.4</v>
      </c>
      <c r="E2309" s="126">
        <v>1.73</v>
      </c>
      <c r="F2309" s="108">
        <f t="shared" ref="F2309:F2310" si="159">C2309*D2309*E2309</f>
        <v>21.036799999999999</v>
      </c>
      <c r="G2309" s="124">
        <v>25</v>
      </c>
      <c r="H2309" s="126">
        <v>0.8</v>
      </c>
      <c r="I2309" s="126">
        <f t="shared" si="155"/>
        <v>20</v>
      </c>
      <c r="J2309" s="106">
        <f t="shared" si="156"/>
        <v>16.829440000000002</v>
      </c>
      <c r="K2309" s="106">
        <f t="shared" si="157"/>
        <v>3.1705599999999983</v>
      </c>
    </row>
    <row r="2310" spans="1:11" s="15" customFormat="1" ht="15.75">
      <c r="A2310" s="124">
        <v>47</v>
      </c>
      <c r="B2310" s="87" t="s">
        <v>527</v>
      </c>
      <c r="C2310" s="126">
        <v>0.4</v>
      </c>
      <c r="D2310" s="108">
        <v>37.200000000000003</v>
      </c>
      <c r="E2310" s="126">
        <v>1.73</v>
      </c>
      <c r="F2310" s="108">
        <f t="shared" si="159"/>
        <v>25.742400000000004</v>
      </c>
      <c r="G2310" s="124">
        <v>26</v>
      </c>
      <c r="H2310" s="126">
        <v>0.8</v>
      </c>
      <c r="I2310" s="126">
        <f t="shared" si="155"/>
        <v>20.8</v>
      </c>
      <c r="J2310" s="106">
        <f t="shared" si="156"/>
        <v>20.593920000000004</v>
      </c>
      <c r="K2310" s="106">
        <f t="shared" si="157"/>
        <v>0.20607999999999649</v>
      </c>
    </row>
    <row r="2311" spans="1:11" s="15" customFormat="1" ht="15.75">
      <c r="A2311" s="124"/>
      <c r="B2311" s="87"/>
      <c r="C2311" s="126"/>
      <c r="D2311" s="108"/>
      <c r="E2311" s="126"/>
      <c r="F2311" s="124"/>
      <c r="G2311" s="124"/>
      <c r="H2311" s="126"/>
      <c r="I2311" s="126"/>
      <c r="J2311" s="126"/>
      <c r="K2311" s="126"/>
    </row>
    <row r="2312" spans="1:11" s="15" customFormat="1" ht="15.75">
      <c r="A2312" s="124"/>
      <c r="B2312" s="87"/>
      <c r="C2312" s="126"/>
      <c r="D2312" s="108"/>
      <c r="E2312" s="126"/>
      <c r="F2312" s="124"/>
      <c r="G2312" s="124"/>
      <c r="H2312" s="126"/>
      <c r="I2312" s="126"/>
      <c r="J2312" s="126"/>
      <c r="K2312" s="126"/>
    </row>
    <row r="2313" spans="1:11" s="15" customFormat="1" ht="15.75">
      <c r="A2313" s="124"/>
      <c r="B2313" s="145" t="s">
        <v>528</v>
      </c>
      <c r="C2313" s="145"/>
      <c r="D2313" s="145"/>
      <c r="E2313" s="145"/>
      <c r="F2313" s="145"/>
      <c r="G2313" s="145"/>
      <c r="H2313" s="145"/>
      <c r="I2313" s="145"/>
      <c r="J2313" s="145"/>
      <c r="K2313" s="145"/>
    </row>
    <row r="2314" spans="1:11" s="15" customFormat="1" ht="15.75">
      <c r="A2314" s="124">
        <v>48</v>
      </c>
      <c r="B2314" s="87" t="s">
        <v>529</v>
      </c>
      <c r="C2314" s="126">
        <v>0.4</v>
      </c>
      <c r="D2314" s="108">
        <v>14.1</v>
      </c>
      <c r="E2314" s="126">
        <v>1.73</v>
      </c>
      <c r="F2314" s="108">
        <f t="shared" ref="F2314:F2337" si="160">C2314*D2314*E2314</f>
        <v>9.757200000000001</v>
      </c>
      <c r="G2314" s="124">
        <v>40</v>
      </c>
      <c r="H2314" s="126">
        <v>0.8</v>
      </c>
      <c r="I2314" s="106">
        <f>E2314*J2314</f>
        <v>13.503964800000002</v>
      </c>
      <c r="J2314" s="106">
        <f t="shared" si="156"/>
        <v>7.8057600000000011</v>
      </c>
      <c r="K2314" s="106">
        <f t="shared" si="157"/>
        <v>5.698204800000001</v>
      </c>
    </row>
    <row r="2315" spans="1:11" s="15" customFormat="1" ht="15.75">
      <c r="A2315" s="124">
        <v>49</v>
      </c>
      <c r="B2315" s="87" t="s">
        <v>530</v>
      </c>
      <c r="C2315" s="126">
        <v>0.4</v>
      </c>
      <c r="D2315" s="108">
        <v>56.2</v>
      </c>
      <c r="E2315" s="126">
        <v>1.73</v>
      </c>
      <c r="F2315" s="108">
        <f t="shared" si="160"/>
        <v>38.890400000000007</v>
      </c>
      <c r="G2315" s="124">
        <v>160</v>
      </c>
      <c r="H2315" s="126">
        <v>0.8</v>
      </c>
      <c r="I2315" s="106">
        <f>E2315*J2315</f>
        <v>53.824313600000011</v>
      </c>
      <c r="J2315" s="106">
        <f t="shared" si="156"/>
        <v>31.112320000000008</v>
      </c>
      <c r="K2315" s="106">
        <f t="shared" si="157"/>
        <v>22.711993600000003</v>
      </c>
    </row>
    <row r="2316" spans="1:11" s="15" customFormat="1" ht="15.75">
      <c r="A2316" s="124">
        <v>50</v>
      </c>
      <c r="B2316" s="87" t="s">
        <v>531</v>
      </c>
      <c r="C2316" s="126">
        <v>0.4</v>
      </c>
      <c r="D2316" s="108">
        <v>105.3</v>
      </c>
      <c r="E2316" s="126">
        <v>1.73</v>
      </c>
      <c r="F2316" s="108">
        <f t="shared" si="160"/>
        <v>72.86760000000001</v>
      </c>
      <c r="G2316" s="124">
        <v>160</v>
      </c>
      <c r="H2316" s="126">
        <v>0.8</v>
      </c>
      <c r="I2316" s="126">
        <f t="shared" si="155"/>
        <v>128</v>
      </c>
      <c r="J2316" s="106">
        <f t="shared" si="156"/>
        <v>58.294080000000008</v>
      </c>
      <c r="K2316" s="106">
        <f t="shared" si="157"/>
        <v>69.705919999999992</v>
      </c>
    </row>
    <row r="2317" spans="1:11" s="15" customFormat="1" ht="15.75">
      <c r="A2317" s="124">
        <v>51</v>
      </c>
      <c r="B2317" s="87" t="s">
        <v>532</v>
      </c>
      <c r="C2317" s="126">
        <v>0.4</v>
      </c>
      <c r="D2317" s="108">
        <v>97.5</v>
      </c>
      <c r="E2317" s="126">
        <v>1.73</v>
      </c>
      <c r="F2317" s="108">
        <f t="shared" si="160"/>
        <v>67.47</v>
      </c>
      <c r="G2317" s="124">
        <v>160</v>
      </c>
      <c r="H2317" s="126">
        <v>0.8</v>
      </c>
      <c r="I2317" s="126">
        <f t="shared" si="155"/>
        <v>128</v>
      </c>
      <c r="J2317" s="106">
        <f t="shared" si="156"/>
        <v>53.975999999999999</v>
      </c>
      <c r="K2317" s="106">
        <f t="shared" si="157"/>
        <v>74.024000000000001</v>
      </c>
    </row>
    <row r="2318" spans="1:11" s="15" customFormat="1" ht="15.75">
      <c r="A2318" s="124">
        <v>52</v>
      </c>
      <c r="B2318" s="87" t="s">
        <v>533</v>
      </c>
      <c r="C2318" s="126">
        <v>0.4</v>
      </c>
      <c r="D2318" s="108">
        <v>103.2</v>
      </c>
      <c r="E2318" s="126">
        <v>1.73</v>
      </c>
      <c r="F2318" s="108">
        <f t="shared" si="160"/>
        <v>71.414400000000001</v>
      </c>
      <c r="G2318" s="124">
        <v>160</v>
      </c>
      <c r="H2318" s="126">
        <v>0.8</v>
      </c>
      <c r="I2318" s="126">
        <f t="shared" si="155"/>
        <v>128</v>
      </c>
      <c r="J2318" s="106">
        <f t="shared" si="156"/>
        <v>57.131520000000002</v>
      </c>
      <c r="K2318" s="106">
        <f t="shared" si="157"/>
        <v>70.868480000000005</v>
      </c>
    </row>
    <row r="2319" spans="1:11" s="15" customFormat="1" ht="15.75">
      <c r="A2319" s="124">
        <v>53</v>
      </c>
      <c r="B2319" s="87" t="s">
        <v>534</v>
      </c>
      <c r="C2319" s="126">
        <v>0.4</v>
      </c>
      <c r="D2319" s="108">
        <v>27.5</v>
      </c>
      <c r="E2319" s="126">
        <v>1.73</v>
      </c>
      <c r="F2319" s="108">
        <f t="shared" si="160"/>
        <v>19.03</v>
      </c>
      <c r="G2319" s="124">
        <v>100</v>
      </c>
      <c r="H2319" s="126">
        <v>0.8</v>
      </c>
      <c r="I2319" s="126">
        <f t="shared" si="155"/>
        <v>80</v>
      </c>
      <c r="J2319" s="106">
        <f t="shared" si="156"/>
        <v>15.224000000000002</v>
      </c>
      <c r="K2319" s="106">
        <f t="shared" si="157"/>
        <v>64.775999999999996</v>
      </c>
    </row>
    <row r="2320" spans="1:11" s="15" customFormat="1" ht="15.75">
      <c r="A2320" s="124">
        <v>54</v>
      </c>
      <c r="B2320" s="87" t="s">
        <v>535</v>
      </c>
      <c r="C2320" s="126">
        <v>0.4</v>
      </c>
      <c r="D2320" s="108">
        <v>127.5</v>
      </c>
      <c r="E2320" s="126">
        <v>1.73</v>
      </c>
      <c r="F2320" s="108">
        <f t="shared" si="160"/>
        <v>88.23</v>
      </c>
      <c r="G2320" s="124">
        <v>160</v>
      </c>
      <c r="H2320" s="126">
        <v>0.8</v>
      </c>
      <c r="I2320" s="126">
        <f t="shared" si="155"/>
        <v>128</v>
      </c>
      <c r="J2320" s="106">
        <f t="shared" si="156"/>
        <v>70.584000000000003</v>
      </c>
      <c r="K2320" s="106">
        <f t="shared" si="157"/>
        <v>57.415999999999997</v>
      </c>
    </row>
    <row r="2321" spans="1:11" s="15" customFormat="1" ht="15.75">
      <c r="A2321" s="124">
        <v>55</v>
      </c>
      <c r="B2321" s="87" t="s">
        <v>536</v>
      </c>
      <c r="C2321" s="126">
        <v>0.4</v>
      </c>
      <c r="D2321" s="108">
        <v>36.200000000000003</v>
      </c>
      <c r="E2321" s="126">
        <v>1.73</v>
      </c>
      <c r="F2321" s="108">
        <f t="shared" si="160"/>
        <v>25.050400000000003</v>
      </c>
      <c r="G2321" s="124">
        <v>160</v>
      </c>
      <c r="H2321" s="126">
        <v>0.8</v>
      </c>
      <c r="I2321" s="126">
        <f t="shared" si="155"/>
        <v>128</v>
      </c>
      <c r="J2321" s="106">
        <f t="shared" si="156"/>
        <v>20.040320000000005</v>
      </c>
      <c r="K2321" s="106">
        <f t="shared" si="157"/>
        <v>107.95967999999999</v>
      </c>
    </row>
    <row r="2322" spans="1:11" s="15" customFormat="1" ht="15.75">
      <c r="A2322" s="124">
        <v>56</v>
      </c>
      <c r="B2322" s="87" t="s">
        <v>537</v>
      </c>
      <c r="C2322" s="126">
        <v>0.4</v>
      </c>
      <c r="D2322" s="108">
        <v>113.4</v>
      </c>
      <c r="E2322" s="126">
        <v>1.73</v>
      </c>
      <c r="F2322" s="108">
        <f t="shared" si="160"/>
        <v>78.472800000000007</v>
      </c>
      <c r="G2322" s="124">
        <v>160</v>
      </c>
      <c r="H2322" s="126">
        <v>0.8</v>
      </c>
      <c r="I2322" s="126">
        <f t="shared" si="155"/>
        <v>128</v>
      </c>
      <c r="J2322" s="106">
        <f t="shared" si="156"/>
        <v>62.778240000000011</v>
      </c>
      <c r="K2322" s="106">
        <f t="shared" si="157"/>
        <v>65.221759999999989</v>
      </c>
    </row>
    <row r="2323" spans="1:11" s="15" customFormat="1" ht="15.75">
      <c r="A2323" s="124">
        <v>57</v>
      </c>
      <c r="B2323" s="87" t="s">
        <v>538</v>
      </c>
      <c r="C2323" s="126">
        <v>0.4</v>
      </c>
      <c r="D2323" s="108">
        <v>139.5</v>
      </c>
      <c r="E2323" s="126">
        <v>1.73</v>
      </c>
      <c r="F2323" s="108">
        <f t="shared" si="160"/>
        <v>96.534000000000006</v>
      </c>
      <c r="G2323" s="124">
        <v>160</v>
      </c>
      <c r="H2323" s="126">
        <v>0.8</v>
      </c>
      <c r="I2323" s="126">
        <f t="shared" si="155"/>
        <v>128</v>
      </c>
      <c r="J2323" s="106">
        <f t="shared" si="156"/>
        <v>77.227200000000011</v>
      </c>
      <c r="K2323" s="106">
        <f t="shared" si="157"/>
        <v>50.772799999999989</v>
      </c>
    </row>
    <row r="2324" spans="1:11" s="15" customFormat="1" ht="15.75">
      <c r="A2324" s="145" t="s">
        <v>539</v>
      </c>
      <c r="B2324" s="145"/>
      <c r="C2324" s="145"/>
      <c r="D2324" s="145"/>
      <c r="E2324" s="145"/>
      <c r="F2324" s="145"/>
      <c r="G2324" s="145"/>
      <c r="H2324" s="145"/>
      <c r="I2324" s="145"/>
      <c r="J2324" s="145"/>
      <c r="K2324" s="145"/>
    </row>
    <row r="2325" spans="1:11" s="15" customFormat="1" ht="15.75">
      <c r="A2325" s="124">
        <v>58</v>
      </c>
      <c r="B2325" s="87" t="s">
        <v>540</v>
      </c>
      <c r="C2325" s="126">
        <v>0.4</v>
      </c>
      <c r="D2325" s="108">
        <v>54.6</v>
      </c>
      <c r="E2325" s="126">
        <v>1.73</v>
      </c>
      <c r="F2325" s="108">
        <f t="shared" si="160"/>
        <v>37.783200000000008</v>
      </c>
      <c r="G2325" s="124">
        <v>250</v>
      </c>
      <c r="H2325" s="126">
        <v>0.8</v>
      </c>
      <c r="I2325" s="126">
        <f t="shared" si="155"/>
        <v>200</v>
      </c>
      <c r="J2325" s="106">
        <f t="shared" si="156"/>
        <v>30.226560000000006</v>
      </c>
      <c r="K2325" s="106">
        <f t="shared" si="157"/>
        <v>169.77343999999999</v>
      </c>
    </row>
    <row r="2326" spans="1:11" s="15" customFormat="1" ht="15.75">
      <c r="A2326" s="124">
        <v>60</v>
      </c>
      <c r="B2326" s="87" t="s">
        <v>541</v>
      </c>
      <c r="C2326" s="126">
        <v>0.4</v>
      </c>
      <c r="D2326" s="108">
        <v>86.9</v>
      </c>
      <c r="E2326" s="126">
        <v>1.73</v>
      </c>
      <c r="F2326" s="108">
        <f t="shared" si="160"/>
        <v>60.134800000000006</v>
      </c>
      <c r="G2326" s="124">
        <v>100</v>
      </c>
      <c r="H2326" s="126">
        <v>0.8</v>
      </c>
      <c r="I2326" s="126">
        <f t="shared" si="155"/>
        <v>80</v>
      </c>
      <c r="J2326" s="106">
        <f t="shared" si="156"/>
        <v>48.10784000000001</v>
      </c>
      <c r="K2326" s="106">
        <f t="shared" si="157"/>
        <v>31.89215999999999</v>
      </c>
    </row>
    <row r="2327" spans="1:11" s="15" customFormat="1" ht="15.75">
      <c r="A2327" s="145" t="s">
        <v>542</v>
      </c>
      <c r="B2327" s="145"/>
      <c r="C2327" s="145"/>
      <c r="D2327" s="145"/>
      <c r="E2327" s="145"/>
      <c r="F2327" s="145"/>
      <c r="G2327" s="145"/>
      <c r="H2327" s="145"/>
      <c r="I2327" s="145"/>
      <c r="J2327" s="145"/>
      <c r="K2327" s="145"/>
    </row>
    <row r="2328" spans="1:11" s="15" customFormat="1" ht="15.75">
      <c r="A2328" s="124">
        <v>61</v>
      </c>
      <c r="B2328" s="87" t="s">
        <v>543</v>
      </c>
      <c r="C2328" s="126">
        <v>0.4</v>
      </c>
      <c r="D2328" s="108">
        <v>21.2</v>
      </c>
      <c r="E2328" s="126">
        <v>1.73</v>
      </c>
      <c r="F2328" s="108">
        <f t="shared" si="160"/>
        <v>14.670400000000001</v>
      </c>
      <c r="G2328" s="124">
        <v>40</v>
      </c>
      <c r="H2328" s="126">
        <v>0.8</v>
      </c>
      <c r="I2328" s="126">
        <f t="shared" si="155"/>
        <v>32</v>
      </c>
      <c r="J2328" s="106">
        <f t="shared" si="156"/>
        <v>11.736320000000001</v>
      </c>
      <c r="K2328" s="106">
        <f t="shared" si="157"/>
        <v>20.263680000000001</v>
      </c>
    </row>
    <row r="2329" spans="1:11" s="15" customFormat="1" ht="15.75">
      <c r="A2329" s="124">
        <v>62</v>
      </c>
      <c r="B2329" s="87" t="s">
        <v>544</v>
      </c>
      <c r="C2329" s="126">
        <v>0.4</v>
      </c>
      <c r="D2329" s="108">
        <v>101.3</v>
      </c>
      <c r="E2329" s="126">
        <v>1.73</v>
      </c>
      <c r="F2329" s="108">
        <f t="shared" si="160"/>
        <v>70.099600000000009</v>
      </c>
      <c r="G2329" s="124">
        <v>160</v>
      </c>
      <c r="H2329" s="126">
        <v>0.8</v>
      </c>
      <c r="I2329" s="126">
        <f t="shared" si="155"/>
        <v>128</v>
      </c>
      <c r="J2329" s="106">
        <f t="shared" si="156"/>
        <v>56.07968000000001</v>
      </c>
      <c r="K2329" s="106">
        <f t="shared" si="157"/>
        <v>71.92031999999999</v>
      </c>
    </row>
    <row r="2330" spans="1:11" s="15" customFormat="1" ht="15.75">
      <c r="A2330" s="124">
        <v>63</v>
      </c>
      <c r="B2330" s="87" t="s">
        <v>545</v>
      </c>
      <c r="C2330" s="126">
        <v>0.4</v>
      </c>
      <c r="D2330" s="108">
        <v>194.5</v>
      </c>
      <c r="E2330" s="126">
        <v>1.73</v>
      </c>
      <c r="F2330" s="108">
        <f t="shared" si="160"/>
        <v>134.59400000000002</v>
      </c>
      <c r="G2330" s="124">
        <v>250</v>
      </c>
      <c r="H2330" s="126">
        <v>0.8</v>
      </c>
      <c r="I2330" s="126">
        <f t="shared" si="155"/>
        <v>200</v>
      </c>
      <c r="J2330" s="106">
        <f t="shared" si="156"/>
        <v>107.67520000000002</v>
      </c>
      <c r="K2330" s="106">
        <f t="shared" si="157"/>
        <v>92.324799999999982</v>
      </c>
    </row>
    <row r="2331" spans="1:11" s="15" customFormat="1" ht="15.75">
      <c r="A2331" s="124">
        <v>64</v>
      </c>
      <c r="B2331" s="87" t="s">
        <v>546</v>
      </c>
      <c r="C2331" s="126">
        <v>0.4</v>
      </c>
      <c r="D2331" s="108">
        <v>26.3</v>
      </c>
      <c r="E2331" s="126">
        <v>1.73</v>
      </c>
      <c r="F2331" s="108">
        <f t="shared" si="160"/>
        <v>18.199600000000004</v>
      </c>
      <c r="G2331" s="124">
        <v>100</v>
      </c>
      <c r="H2331" s="126">
        <v>0.8</v>
      </c>
      <c r="I2331" s="126">
        <f t="shared" si="155"/>
        <v>80</v>
      </c>
      <c r="J2331" s="106">
        <f t="shared" si="156"/>
        <v>14.559680000000004</v>
      </c>
      <c r="K2331" s="106">
        <f t="shared" si="157"/>
        <v>65.44032</v>
      </c>
    </row>
    <row r="2332" spans="1:11" s="15" customFormat="1" ht="15.75">
      <c r="A2332" s="124">
        <v>65</v>
      </c>
      <c r="B2332" s="87" t="s">
        <v>547</v>
      </c>
      <c r="C2332" s="126">
        <v>0.4</v>
      </c>
      <c r="D2332" s="108">
        <v>145.6</v>
      </c>
      <c r="E2332" s="126">
        <v>1.73</v>
      </c>
      <c r="F2332" s="108">
        <f t="shared" si="160"/>
        <v>100.7552</v>
      </c>
      <c r="G2332" s="124">
        <v>160</v>
      </c>
      <c r="H2332" s="126">
        <v>0.8</v>
      </c>
      <c r="I2332" s="126">
        <f t="shared" si="155"/>
        <v>128</v>
      </c>
      <c r="J2332" s="106">
        <f t="shared" si="156"/>
        <v>80.604160000000007</v>
      </c>
      <c r="K2332" s="106">
        <f t="shared" si="157"/>
        <v>47.395839999999993</v>
      </c>
    </row>
    <row r="2333" spans="1:11" s="15" customFormat="1" ht="15.75">
      <c r="A2333" s="124">
        <v>66</v>
      </c>
      <c r="B2333" s="87" t="s">
        <v>548</v>
      </c>
      <c r="C2333" s="126">
        <v>0.4</v>
      </c>
      <c r="D2333" s="108">
        <v>175.2</v>
      </c>
      <c r="E2333" s="126">
        <v>1.73</v>
      </c>
      <c r="F2333" s="108">
        <f t="shared" si="160"/>
        <v>121.2384</v>
      </c>
      <c r="G2333" s="124">
        <v>250</v>
      </c>
      <c r="H2333" s="126">
        <v>0.8</v>
      </c>
      <c r="I2333" s="126">
        <f t="shared" si="155"/>
        <v>200</v>
      </c>
      <c r="J2333" s="106">
        <f t="shared" si="156"/>
        <v>96.99072000000001</v>
      </c>
      <c r="K2333" s="106">
        <f t="shared" si="157"/>
        <v>103.00927999999999</v>
      </c>
    </row>
    <row r="2334" spans="1:11" s="15" customFormat="1" ht="15.75">
      <c r="A2334" s="124">
        <v>67</v>
      </c>
      <c r="B2334" s="87" t="s">
        <v>549</v>
      </c>
      <c r="C2334" s="126">
        <v>0.4</v>
      </c>
      <c r="D2334" s="108">
        <v>42.3</v>
      </c>
      <c r="E2334" s="126">
        <v>1.73</v>
      </c>
      <c r="F2334" s="108">
        <f t="shared" si="160"/>
        <v>29.271599999999996</v>
      </c>
      <c r="G2334" s="124">
        <v>100</v>
      </c>
      <c r="H2334" s="126">
        <v>0.8</v>
      </c>
      <c r="I2334" s="126">
        <f t="shared" si="155"/>
        <v>80</v>
      </c>
      <c r="J2334" s="106">
        <f t="shared" si="156"/>
        <v>23.417279999999998</v>
      </c>
      <c r="K2334" s="106">
        <f t="shared" si="157"/>
        <v>56.582720000000002</v>
      </c>
    </row>
    <row r="2335" spans="1:11" s="15" customFormat="1" ht="15.75">
      <c r="A2335" s="123">
        <v>68</v>
      </c>
      <c r="B2335" s="87" t="s">
        <v>550</v>
      </c>
      <c r="C2335" s="126">
        <v>0.4</v>
      </c>
      <c r="D2335" s="108">
        <v>21.3</v>
      </c>
      <c r="E2335" s="126">
        <v>1.73</v>
      </c>
      <c r="F2335" s="108">
        <f t="shared" si="160"/>
        <v>14.739600000000003</v>
      </c>
      <c r="G2335" s="124">
        <v>63</v>
      </c>
      <c r="H2335" s="126">
        <v>0.8</v>
      </c>
      <c r="I2335" s="126">
        <f>H2335*G2335</f>
        <v>50.400000000000006</v>
      </c>
      <c r="J2335" s="106">
        <f>H2335*F2335</f>
        <v>11.791680000000003</v>
      </c>
      <c r="K2335" s="106">
        <f>I2335-J2335</f>
        <v>38.608320000000006</v>
      </c>
    </row>
    <row r="2336" spans="1:11" s="15" customFormat="1" ht="15.75">
      <c r="A2336" s="124">
        <v>69</v>
      </c>
      <c r="B2336" s="87" t="s">
        <v>551</v>
      </c>
      <c r="C2336" s="126">
        <v>0.4</v>
      </c>
      <c r="D2336" s="108">
        <v>90.2</v>
      </c>
      <c r="E2336" s="126">
        <v>1.73</v>
      </c>
      <c r="F2336" s="108">
        <f t="shared" si="160"/>
        <v>62.418400000000005</v>
      </c>
      <c r="G2336" s="124">
        <v>100</v>
      </c>
      <c r="H2336" s="126">
        <v>0.8</v>
      </c>
      <c r="I2336" s="126">
        <f>H2336*G2336</f>
        <v>80</v>
      </c>
      <c r="J2336" s="106">
        <f>H2336*F2336</f>
        <v>49.934720000000006</v>
      </c>
      <c r="K2336" s="106">
        <f>I2336-J2336</f>
        <v>30.065279999999994</v>
      </c>
    </row>
    <row r="2337" spans="1:11" s="15" customFormat="1" ht="15.75">
      <c r="A2337" s="124">
        <v>70</v>
      </c>
      <c r="B2337" s="86" t="s">
        <v>552</v>
      </c>
      <c r="C2337" s="126">
        <v>0.4</v>
      </c>
      <c r="D2337" s="108">
        <v>124.3</v>
      </c>
      <c r="E2337" s="126">
        <v>1.73</v>
      </c>
      <c r="F2337" s="108">
        <f t="shared" si="160"/>
        <v>86.015599999999992</v>
      </c>
      <c r="G2337" s="124">
        <v>250</v>
      </c>
      <c r="H2337" s="126">
        <v>0.8</v>
      </c>
      <c r="I2337" s="126">
        <f>H2337*G2337</f>
        <v>200</v>
      </c>
      <c r="J2337" s="106">
        <f>H2337*F2337</f>
        <v>68.812479999999994</v>
      </c>
      <c r="K2337" s="106">
        <f>I2337-J2337</f>
        <v>131.18752000000001</v>
      </c>
    </row>
    <row r="2338" spans="1:11" s="15" customFormat="1" ht="15.75">
      <c r="A2338" s="123"/>
      <c r="B2338" s="87"/>
      <c r="C2338" s="124"/>
      <c r="D2338" s="124"/>
      <c r="E2338" s="124"/>
      <c r="F2338" s="124"/>
      <c r="G2338" s="124"/>
      <c r="H2338" s="124"/>
      <c r="I2338" s="124"/>
      <c r="J2338" s="124"/>
      <c r="K2338" s="124"/>
    </row>
    <row r="2339" spans="1:11" s="15" customFormat="1" ht="15.75">
      <c r="A2339" s="170" t="s">
        <v>553</v>
      </c>
      <c r="B2339" s="170"/>
      <c r="C2339" s="170"/>
      <c r="D2339" s="170"/>
      <c r="E2339" s="170"/>
      <c r="F2339" s="170"/>
      <c r="G2339" s="170"/>
      <c r="H2339" s="170"/>
      <c r="I2339" s="170"/>
      <c r="J2339" s="170"/>
      <c r="K2339" s="170"/>
    </row>
    <row r="2340" spans="1:11" s="15" customFormat="1" ht="15.75">
      <c r="A2340" s="123">
        <v>71</v>
      </c>
      <c r="B2340" s="86" t="s">
        <v>554</v>
      </c>
      <c r="C2340" s="126">
        <v>0.4</v>
      </c>
      <c r="D2340" s="108">
        <v>25.3</v>
      </c>
      <c r="E2340" s="126">
        <v>1.73</v>
      </c>
      <c r="F2340" s="124"/>
      <c r="G2340" s="124"/>
      <c r="H2340" s="126">
        <v>0.8</v>
      </c>
      <c r="I2340" s="126"/>
      <c r="J2340" s="126"/>
      <c r="K2340" s="126"/>
    </row>
    <row r="2341" spans="1:11" s="15" customFormat="1" ht="15.75">
      <c r="A2341" s="170" t="s">
        <v>555</v>
      </c>
      <c r="B2341" s="170"/>
      <c r="C2341" s="170"/>
      <c r="D2341" s="170"/>
      <c r="E2341" s="170"/>
      <c r="F2341" s="170"/>
      <c r="G2341" s="170"/>
      <c r="H2341" s="170"/>
      <c r="I2341" s="170"/>
      <c r="J2341" s="170"/>
      <c r="K2341" s="170"/>
    </row>
    <row r="2342" spans="1:11" s="15" customFormat="1" ht="15.75">
      <c r="A2342" s="123">
        <v>72</v>
      </c>
      <c r="B2342" s="86" t="s">
        <v>556</v>
      </c>
      <c r="C2342" s="126">
        <v>0.4</v>
      </c>
      <c r="D2342" s="108">
        <v>66.8</v>
      </c>
      <c r="E2342" s="126">
        <v>1.73</v>
      </c>
      <c r="F2342" s="108">
        <f t="shared" ref="F2342:F2353" si="161">C2342*D2342*E2342</f>
        <v>46.2256</v>
      </c>
      <c r="G2342" s="124">
        <v>160</v>
      </c>
      <c r="H2342" s="126">
        <v>0.8</v>
      </c>
      <c r="I2342" s="126">
        <f t="shared" si="155"/>
        <v>128</v>
      </c>
      <c r="J2342" s="106">
        <f t="shared" si="156"/>
        <v>36.98048</v>
      </c>
      <c r="K2342" s="106">
        <f t="shared" si="157"/>
        <v>91.01952</v>
      </c>
    </row>
    <row r="2343" spans="1:11" s="15" customFormat="1" ht="15.75">
      <c r="A2343" s="170" t="s">
        <v>557</v>
      </c>
      <c r="B2343" s="170"/>
      <c r="C2343" s="170"/>
      <c r="D2343" s="170"/>
      <c r="E2343" s="170"/>
      <c r="F2343" s="170"/>
      <c r="G2343" s="170"/>
      <c r="H2343" s="170"/>
      <c r="I2343" s="170"/>
      <c r="J2343" s="170"/>
      <c r="K2343" s="170"/>
    </row>
    <row r="2344" spans="1:11" s="15" customFormat="1" ht="15.75">
      <c r="A2344" s="124">
        <v>73</v>
      </c>
      <c r="B2344" s="86" t="s">
        <v>558</v>
      </c>
      <c r="C2344" s="126">
        <v>0.4</v>
      </c>
      <c r="D2344" s="108">
        <v>65.8</v>
      </c>
      <c r="E2344" s="126">
        <v>1.73</v>
      </c>
      <c r="F2344" s="108">
        <f t="shared" si="161"/>
        <v>45.5336</v>
      </c>
      <c r="G2344" s="124">
        <v>63</v>
      </c>
      <c r="H2344" s="126">
        <v>0.8</v>
      </c>
      <c r="I2344" s="126">
        <f t="shared" si="155"/>
        <v>50.400000000000006</v>
      </c>
      <c r="J2344" s="106">
        <f t="shared" si="156"/>
        <v>36.426880000000004</v>
      </c>
      <c r="K2344" s="106">
        <f t="shared" si="157"/>
        <v>13.973120000000002</v>
      </c>
    </row>
    <row r="2345" spans="1:11" s="15" customFormat="1" ht="15.75">
      <c r="A2345" s="170" t="s">
        <v>559</v>
      </c>
      <c r="B2345" s="170"/>
      <c r="C2345" s="170"/>
      <c r="D2345" s="170"/>
      <c r="E2345" s="170"/>
      <c r="F2345" s="170"/>
      <c r="G2345" s="170"/>
      <c r="H2345" s="170"/>
      <c r="I2345" s="170"/>
      <c r="J2345" s="170"/>
      <c r="K2345" s="170"/>
    </row>
    <row r="2346" spans="1:11" s="15" customFormat="1" ht="15.75">
      <c r="A2346" s="124">
        <v>74</v>
      </c>
      <c r="B2346" s="86" t="s">
        <v>560</v>
      </c>
      <c r="C2346" s="126">
        <v>0.4</v>
      </c>
      <c r="D2346" s="108">
        <v>22.5</v>
      </c>
      <c r="E2346" s="126">
        <v>1.73</v>
      </c>
      <c r="F2346" s="108">
        <f t="shared" si="161"/>
        <v>15.57</v>
      </c>
      <c r="G2346" s="124">
        <v>63</v>
      </c>
      <c r="H2346" s="126">
        <v>0.8</v>
      </c>
      <c r="I2346" s="126">
        <f t="shared" si="155"/>
        <v>50.400000000000006</v>
      </c>
      <c r="J2346" s="106">
        <f t="shared" si="156"/>
        <v>12.456000000000001</v>
      </c>
      <c r="K2346" s="106">
        <f t="shared" si="157"/>
        <v>37.944000000000003</v>
      </c>
    </row>
    <row r="2347" spans="1:11" s="15" customFormat="1" ht="15.75">
      <c r="A2347" s="124">
        <v>75</v>
      </c>
      <c r="B2347" s="86" t="s">
        <v>561</v>
      </c>
      <c r="C2347" s="126">
        <v>0.4</v>
      </c>
      <c r="D2347" s="108">
        <v>126.7</v>
      </c>
      <c r="E2347" s="126">
        <v>1.73</v>
      </c>
      <c r="F2347" s="108">
        <f t="shared" si="161"/>
        <v>87.676400000000015</v>
      </c>
      <c r="G2347" s="124">
        <v>250</v>
      </c>
      <c r="H2347" s="126">
        <v>0.8</v>
      </c>
      <c r="I2347" s="126">
        <f t="shared" ref="I2347:I2420" si="162">H2347*G2347</f>
        <v>200</v>
      </c>
      <c r="J2347" s="106">
        <f t="shared" ref="J2347:J2420" si="163">H2347*F2347</f>
        <v>70.141120000000015</v>
      </c>
      <c r="K2347" s="106">
        <f t="shared" si="157"/>
        <v>129.85888</v>
      </c>
    </row>
    <row r="2348" spans="1:11" s="15" customFormat="1" ht="15.75">
      <c r="A2348" s="145" t="s">
        <v>562</v>
      </c>
      <c r="B2348" s="145"/>
      <c r="C2348" s="145"/>
      <c r="D2348" s="145"/>
      <c r="E2348" s="145"/>
      <c r="F2348" s="145"/>
      <c r="G2348" s="145"/>
      <c r="H2348" s="145"/>
      <c r="I2348" s="145"/>
      <c r="J2348" s="145"/>
      <c r="K2348" s="145"/>
    </row>
    <row r="2349" spans="1:11" s="15" customFormat="1" ht="15.75">
      <c r="A2349" s="75">
        <v>76</v>
      </c>
      <c r="B2349" s="64" t="s">
        <v>563</v>
      </c>
      <c r="C2349" s="106">
        <v>0.4</v>
      </c>
      <c r="D2349" s="108">
        <v>32.4</v>
      </c>
      <c r="E2349" s="106">
        <v>1.73</v>
      </c>
      <c r="F2349" s="108">
        <f t="shared" si="161"/>
        <v>22.4208</v>
      </c>
      <c r="G2349" s="108">
        <v>160</v>
      </c>
      <c r="H2349" s="106">
        <v>0.8</v>
      </c>
      <c r="I2349" s="106">
        <f t="shared" si="162"/>
        <v>128</v>
      </c>
      <c r="J2349" s="106">
        <f t="shared" si="163"/>
        <v>17.936640000000001</v>
      </c>
      <c r="K2349" s="106">
        <f t="shared" ref="K2349:K2420" si="164">I2349-J2349</f>
        <v>110.06336</v>
      </c>
    </row>
    <row r="2350" spans="1:11" s="15" customFormat="1" ht="15.75">
      <c r="A2350" s="75">
        <v>77</v>
      </c>
      <c r="B2350" s="64" t="s">
        <v>564</v>
      </c>
      <c r="C2350" s="106">
        <v>0.4</v>
      </c>
      <c r="D2350" s="108">
        <v>25.3</v>
      </c>
      <c r="E2350" s="106">
        <v>1.73</v>
      </c>
      <c r="F2350" s="108">
        <f t="shared" si="161"/>
        <v>17.5076</v>
      </c>
      <c r="G2350" s="108">
        <v>250</v>
      </c>
      <c r="H2350" s="106">
        <v>0.8</v>
      </c>
      <c r="I2350" s="106">
        <f t="shared" si="162"/>
        <v>200</v>
      </c>
      <c r="J2350" s="106">
        <f t="shared" si="163"/>
        <v>14.006080000000001</v>
      </c>
      <c r="K2350" s="106">
        <f t="shared" si="164"/>
        <v>185.99392</v>
      </c>
    </row>
    <row r="2351" spans="1:11" s="15" customFormat="1" ht="15.75">
      <c r="A2351" s="75">
        <v>78</v>
      </c>
      <c r="B2351" s="64" t="s">
        <v>565</v>
      </c>
      <c r="C2351" s="106">
        <v>0.4</v>
      </c>
      <c r="D2351" s="108">
        <v>110.4</v>
      </c>
      <c r="E2351" s="106">
        <v>1.73</v>
      </c>
      <c r="F2351" s="108">
        <f t="shared" si="161"/>
        <v>76.396799999999999</v>
      </c>
      <c r="G2351" s="108">
        <v>100</v>
      </c>
      <c r="H2351" s="106">
        <v>0.8</v>
      </c>
      <c r="I2351" s="106">
        <f t="shared" si="162"/>
        <v>80</v>
      </c>
      <c r="J2351" s="106">
        <f t="shared" si="163"/>
        <v>61.117440000000002</v>
      </c>
      <c r="K2351" s="106">
        <f t="shared" si="164"/>
        <v>18.882559999999998</v>
      </c>
    </row>
    <row r="2352" spans="1:11" s="15" customFormat="1" ht="15.75">
      <c r="A2352" s="75">
        <v>79</v>
      </c>
      <c r="B2352" s="64" t="s">
        <v>566</v>
      </c>
      <c r="C2352" s="106">
        <v>0.4</v>
      </c>
      <c r="D2352" s="108">
        <v>20.6</v>
      </c>
      <c r="E2352" s="106">
        <v>1.73</v>
      </c>
      <c r="F2352" s="108">
        <f t="shared" si="161"/>
        <v>14.2552</v>
      </c>
      <c r="G2352" s="108">
        <v>100</v>
      </c>
      <c r="H2352" s="106">
        <v>0.8</v>
      </c>
      <c r="I2352" s="106">
        <f>H2352*G2352</f>
        <v>80</v>
      </c>
      <c r="J2352" s="106">
        <f>H2352*F2352</f>
        <v>11.404160000000001</v>
      </c>
      <c r="K2352" s="106">
        <f>I2352-J2352</f>
        <v>68.595839999999995</v>
      </c>
    </row>
    <row r="2353" spans="1:11" s="15" customFormat="1" ht="15.75">
      <c r="A2353" s="75">
        <v>80</v>
      </c>
      <c r="B2353" s="64" t="s">
        <v>567</v>
      </c>
      <c r="C2353" s="106">
        <v>0.4</v>
      </c>
      <c r="D2353" s="108">
        <v>19.5</v>
      </c>
      <c r="E2353" s="106">
        <v>1.73</v>
      </c>
      <c r="F2353" s="108">
        <f t="shared" si="161"/>
        <v>13.494000000000002</v>
      </c>
      <c r="G2353" s="108">
        <v>100</v>
      </c>
      <c r="H2353" s="106">
        <v>0.8</v>
      </c>
      <c r="I2353" s="106">
        <f>H2353*G2353</f>
        <v>80</v>
      </c>
      <c r="J2353" s="106">
        <f>H2353*F2353</f>
        <v>10.795200000000001</v>
      </c>
      <c r="K2353" s="106">
        <f>I2353-J2353</f>
        <v>69.204800000000006</v>
      </c>
    </row>
    <row r="2354" spans="1:11" s="15" customFormat="1" ht="15.75">
      <c r="A2354" s="171" t="s">
        <v>568</v>
      </c>
      <c r="B2354" s="171"/>
      <c r="C2354" s="171"/>
      <c r="D2354" s="171"/>
      <c r="E2354" s="171"/>
      <c r="F2354" s="171"/>
      <c r="G2354" s="171"/>
      <c r="H2354" s="171"/>
      <c r="I2354" s="171"/>
      <c r="J2354" s="171"/>
      <c r="K2354" s="171"/>
    </row>
    <row r="2355" spans="1:11" s="15" customFormat="1" ht="15.75">
      <c r="A2355" s="171"/>
      <c r="B2355" s="171"/>
      <c r="C2355" s="171"/>
      <c r="D2355" s="171"/>
      <c r="E2355" s="171"/>
      <c r="F2355" s="171"/>
      <c r="G2355" s="171"/>
      <c r="H2355" s="171"/>
      <c r="I2355" s="171"/>
      <c r="J2355" s="171"/>
      <c r="K2355" s="171"/>
    </row>
    <row r="2356" spans="1:11" s="15" customFormat="1" ht="15.75">
      <c r="A2356" s="75">
        <v>81</v>
      </c>
      <c r="B2356" s="63" t="s">
        <v>569</v>
      </c>
      <c r="C2356" s="106">
        <v>0.4</v>
      </c>
      <c r="D2356" s="108">
        <v>51.9</v>
      </c>
      <c r="E2356" s="106">
        <v>1.73</v>
      </c>
      <c r="F2356" s="108">
        <f t="shared" ref="F2356:F2367" si="165">C2356*D2356*E2356</f>
        <v>35.9148</v>
      </c>
      <c r="G2356" s="108">
        <v>63</v>
      </c>
      <c r="H2356" s="106">
        <v>0.8</v>
      </c>
      <c r="I2356" s="106">
        <f t="shared" si="162"/>
        <v>50.400000000000006</v>
      </c>
      <c r="J2356" s="106">
        <f t="shared" si="163"/>
        <v>28.731840000000002</v>
      </c>
      <c r="K2356" s="106">
        <f t="shared" si="164"/>
        <v>21.668160000000004</v>
      </c>
    </row>
    <row r="2357" spans="1:11" s="15" customFormat="1" ht="15.75">
      <c r="A2357" s="75">
        <v>82</v>
      </c>
      <c r="B2357" s="63" t="s">
        <v>570</v>
      </c>
      <c r="C2357" s="106">
        <v>0.4</v>
      </c>
      <c r="D2357" s="108">
        <v>21.5</v>
      </c>
      <c r="E2357" s="106">
        <v>1.73</v>
      </c>
      <c r="F2357" s="108">
        <f t="shared" si="165"/>
        <v>14.878</v>
      </c>
      <c r="G2357" s="108">
        <v>100</v>
      </c>
      <c r="H2357" s="106">
        <v>0.8</v>
      </c>
      <c r="I2357" s="106">
        <f t="shared" si="162"/>
        <v>80</v>
      </c>
      <c r="J2357" s="106">
        <f t="shared" si="163"/>
        <v>11.9024</v>
      </c>
      <c r="K2357" s="106">
        <f t="shared" si="164"/>
        <v>68.0976</v>
      </c>
    </row>
    <row r="2358" spans="1:11" s="15" customFormat="1" ht="15.75">
      <c r="A2358" s="75">
        <v>83</v>
      </c>
      <c r="B2358" s="63" t="s">
        <v>571</v>
      </c>
      <c r="C2358" s="106">
        <v>0.4</v>
      </c>
      <c r="D2358" s="108">
        <v>27.9</v>
      </c>
      <c r="E2358" s="106">
        <v>1.73</v>
      </c>
      <c r="F2358" s="108">
        <f t="shared" si="165"/>
        <v>19.306799999999999</v>
      </c>
      <c r="G2358" s="108">
        <v>100</v>
      </c>
      <c r="H2358" s="106">
        <v>0.8</v>
      </c>
      <c r="I2358" s="106">
        <f t="shared" si="162"/>
        <v>80</v>
      </c>
      <c r="J2358" s="106">
        <f t="shared" si="163"/>
        <v>15.44544</v>
      </c>
      <c r="K2358" s="106">
        <f t="shared" si="164"/>
        <v>64.554559999999995</v>
      </c>
    </row>
    <row r="2359" spans="1:11" s="15" customFormat="1" ht="15.75">
      <c r="A2359" s="75">
        <v>84</v>
      </c>
      <c r="B2359" s="63" t="s">
        <v>572</v>
      </c>
      <c r="C2359" s="106">
        <v>0.4</v>
      </c>
      <c r="D2359" s="108">
        <v>77.900000000000006</v>
      </c>
      <c r="E2359" s="106">
        <v>1.73</v>
      </c>
      <c r="F2359" s="108">
        <f t="shared" si="165"/>
        <v>53.906800000000004</v>
      </c>
      <c r="G2359" s="108">
        <v>100</v>
      </c>
      <c r="H2359" s="106">
        <v>0.8</v>
      </c>
      <c r="I2359" s="106">
        <f t="shared" si="162"/>
        <v>80</v>
      </c>
      <c r="J2359" s="106">
        <f t="shared" si="163"/>
        <v>43.125440000000005</v>
      </c>
      <c r="K2359" s="106">
        <f t="shared" si="164"/>
        <v>36.874559999999995</v>
      </c>
    </row>
    <row r="2360" spans="1:11" s="15" customFormat="1" ht="15.75">
      <c r="A2360" s="75">
        <v>85</v>
      </c>
      <c r="B2360" s="63" t="s">
        <v>573</v>
      </c>
      <c r="C2360" s="106">
        <v>0.4</v>
      </c>
      <c r="D2360" s="108">
        <v>52.4</v>
      </c>
      <c r="E2360" s="106">
        <v>1.73</v>
      </c>
      <c r="F2360" s="108">
        <f t="shared" si="165"/>
        <v>36.260800000000003</v>
      </c>
      <c r="G2360" s="108">
        <v>250</v>
      </c>
      <c r="H2360" s="106">
        <v>0.8</v>
      </c>
      <c r="I2360" s="106">
        <f t="shared" si="162"/>
        <v>200</v>
      </c>
      <c r="J2360" s="106">
        <f t="shared" si="163"/>
        <v>29.008640000000003</v>
      </c>
      <c r="K2360" s="106">
        <f t="shared" si="164"/>
        <v>170.99135999999999</v>
      </c>
    </row>
    <row r="2361" spans="1:11" s="15" customFormat="1" ht="15.75">
      <c r="A2361" s="75">
        <v>86</v>
      </c>
      <c r="B2361" s="63" t="s">
        <v>574</v>
      </c>
      <c r="C2361" s="106">
        <v>0.4</v>
      </c>
      <c r="D2361" s="108">
        <v>145.30000000000001</v>
      </c>
      <c r="E2361" s="106">
        <v>1.73</v>
      </c>
      <c r="F2361" s="108">
        <f t="shared" si="165"/>
        <v>100.5476</v>
      </c>
      <c r="G2361" s="108">
        <v>250</v>
      </c>
      <c r="H2361" s="106">
        <v>0.8</v>
      </c>
      <c r="I2361" s="106">
        <f t="shared" si="162"/>
        <v>200</v>
      </c>
      <c r="J2361" s="106">
        <f t="shared" si="163"/>
        <v>80.438080000000014</v>
      </c>
      <c r="K2361" s="106">
        <f t="shared" si="164"/>
        <v>119.56191999999999</v>
      </c>
    </row>
    <row r="2362" spans="1:11" s="15" customFormat="1" ht="15.75">
      <c r="A2362" s="75">
        <v>87</v>
      </c>
      <c r="B2362" s="63" t="s">
        <v>575</v>
      </c>
      <c r="C2362" s="106">
        <v>0.4</v>
      </c>
      <c r="D2362" s="108">
        <v>18.899999999999999</v>
      </c>
      <c r="E2362" s="106">
        <v>1.73</v>
      </c>
      <c r="F2362" s="108">
        <f t="shared" si="165"/>
        <v>13.078799999999999</v>
      </c>
      <c r="G2362" s="108">
        <v>160</v>
      </c>
      <c r="H2362" s="106">
        <v>0.8</v>
      </c>
      <c r="I2362" s="106">
        <f t="shared" si="162"/>
        <v>128</v>
      </c>
      <c r="J2362" s="106">
        <f t="shared" si="163"/>
        <v>10.463039999999999</v>
      </c>
      <c r="K2362" s="106">
        <f t="shared" si="164"/>
        <v>117.53695999999999</v>
      </c>
    </row>
    <row r="2363" spans="1:11" s="15" customFormat="1" ht="15.75">
      <c r="A2363" s="75">
        <v>88</v>
      </c>
      <c r="B2363" s="63" t="s">
        <v>576</v>
      </c>
      <c r="C2363" s="106">
        <v>0.4</v>
      </c>
      <c r="D2363" s="108">
        <v>174.3</v>
      </c>
      <c r="E2363" s="106">
        <v>1.73</v>
      </c>
      <c r="F2363" s="108">
        <f t="shared" si="165"/>
        <v>120.61560000000001</v>
      </c>
      <c r="G2363" s="108">
        <v>250</v>
      </c>
      <c r="H2363" s="106">
        <v>0.8</v>
      </c>
      <c r="I2363" s="106">
        <f>H2363*G2363</f>
        <v>200</v>
      </c>
      <c r="J2363" s="106">
        <f>H2363*F2363</f>
        <v>96.492480000000015</v>
      </c>
      <c r="K2363" s="106">
        <f>I2363-J2363</f>
        <v>103.50751999999999</v>
      </c>
    </row>
    <row r="2364" spans="1:11" s="15" customFormat="1" ht="15.75">
      <c r="A2364" s="75">
        <v>89</v>
      </c>
      <c r="B2364" s="63" t="s">
        <v>577</v>
      </c>
      <c r="C2364" s="106">
        <v>0.4</v>
      </c>
      <c r="D2364" s="108">
        <v>36.4</v>
      </c>
      <c r="E2364" s="106">
        <v>1.73</v>
      </c>
      <c r="F2364" s="108">
        <f t="shared" si="165"/>
        <v>25.188800000000001</v>
      </c>
      <c r="G2364" s="108">
        <v>160</v>
      </c>
      <c r="H2364" s="106">
        <v>0.8</v>
      </c>
      <c r="I2364" s="106">
        <f>H2364*G2364</f>
        <v>128</v>
      </c>
      <c r="J2364" s="106">
        <f>H2364*F2364</f>
        <v>20.151040000000002</v>
      </c>
      <c r="K2364" s="106">
        <f>I2364-J2364</f>
        <v>107.84896000000001</v>
      </c>
    </row>
    <row r="2365" spans="1:11" s="15" customFormat="1" ht="15.75">
      <c r="A2365" s="75">
        <v>90</v>
      </c>
      <c r="B2365" s="63" t="s">
        <v>578</v>
      </c>
      <c r="C2365" s="106">
        <v>0.4</v>
      </c>
      <c r="D2365" s="108">
        <v>44.6</v>
      </c>
      <c r="E2365" s="106">
        <v>1.73</v>
      </c>
      <c r="F2365" s="108">
        <f t="shared" si="165"/>
        <v>30.863199999999999</v>
      </c>
      <c r="G2365" s="108">
        <v>100</v>
      </c>
      <c r="H2365" s="106">
        <v>0.8</v>
      </c>
      <c r="I2365" s="106">
        <f>H2365*G2365</f>
        <v>80</v>
      </c>
      <c r="J2365" s="106">
        <f>H2365*F2365</f>
        <v>24.690560000000001</v>
      </c>
      <c r="K2365" s="106">
        <f>I2365-J2365</f>
        <v>55.309439999999995</v>
      </c>
    </row>
    <row r="2366" spans="1:11" s="15" customFormat="1" ht="15.75">
      <c r="A2366" s="75">
        <v>91</v>
      </c>
      <c r="B2366" s="63" t="s">
        <v>579</v>
      </c>
      <c r="C2366" s="106">
        <v>0.4</v>
      </c>
      <c r="D2366" s="108">
        <v>115.4</v>
      </c>
      <c r="E2366" s="106">
        <v>1.73</v>
      </c>
      <c r="F2366" s="108">
        <f t="shared" si="165"/>
        <v>79.856800000000007</v>
      </c>
      <c r="G2366" s="108">
        <v>160</v>
      </c>
      <c r="H2366" s="106">
        <v>0.8</v>
      </c>
      <c r="I2366" s="106">
        <f>H2366*G2366</f>
        <v>128</v>
      </c>
      <c r="J2366" s="106">
        <f>H2366*F2366</f>
        <v>63.88544000000001</v>
      </c>
      <c r="K2366" s="106">
        <f>I2366-J2366</f>
        <v>64.114559999999983</v>
      </c>
    </row>
    <row r="2367" spans="1:11" s="15" customFormat="1" ht="15.75">
      <c r="A2367" s="75">
        <v>92</v>
      </c>
      <c r="B2367" s="63"/>
      <c r="C2367" s="106">
        <v>0.4</v>
      </c>
      <c r="D2367" s="108">
        <v>145.30000000000001</v>
      </c>
      <c r="E2367" s="106">
        <v>1.73</v>
      </c>
      <c r="F2367" s="108">
        <f t="shared" si="165"/>
        <v>100.5476</v>
      </c>
      <c r="G2367" s="108">
        <v>160</v>
      </c>
      <c r="H2367" s="106">
        <v>0.8</v>
      </c>
      <c r="I2367" s="106">
        <f>H2367*G2367</f>
        <v>128</v>
      </c>
      <c r="J2367" s="106">
        <f>H2367*F2367</f>
        <v>80.438080000000014</v>
      </c>
      <c r="K2367" s="106">
        <f>I2367-J2367</f>
        <v>47.561919999999986</v>
      </c>
    </row>
    <row r="2368" spans="1:11" s="15" customFormat="1" ht="15.75">
      <c r="A2368" s="145" t="s">
        <v>580</v>
      </c>
      <c r="B2368" s="145"/>
      <c r="C2368" s="145"/>
      <c r="D2368" s="145"/>
      <c r="E2368" s="145"/>
      <c r="F2368" s="145"/>
      <c r="G2368" s="145"/>
      <c r="H2368" s="145"/>
      <c r="I2368" s="145"/>
      <c r="J2368" s="145"/>
      <c r="K2368" s="145"/>
    </row>
    <row r="2369" spans="1:11" s="15" customFormat="1" ht="15.75">
      <c r="A2369" s="145"/>
      <c r="B2369" s="145"/>
      <c r="C2369" s="145"/>
      <c r="D2369" s="145"/>
      <c r="E2369" s="145"/>
      <c r="F2369" s="145"/>
      <c r="G2369" s="145"/>
      <c r="H2369" s="145"/>
      <c r="I2369" s="145"/>
      <c r="J2369" s="145"/>
      <c r="K2369" s="145"/>
    </row>
    <row r="2370" spans="1:11" s="15" customFormat="1" ht="15.75">
      <c r="A2370" s="75">
        <v>93</v>
      </c>
      <c r="B2370" s="63" t="s">
        <v>581</v>
      </c>
      <c r="C2370" s="106">
        <v>0.4</v>
      </c>
      <c r="D2370" s="108">
        <v>36.4</v>
      </c>
      <c r="E2370" s="106">
        <v>1.73</v>
      </c>
      <c r="F2370" s="108">
        <f t="shared" ref="F2370:F2388" si="166">C2370*D2370*E2370</f>
        <v>25.188800000000001</v>
      </c>
      <c r="G2370" s="108">
        <v>63</v>
      </c>
      <c r="H2370" s="106">
        <v>0.8</v>
      </c>
      <c r="I2370" s="106">
        <f t="shared" si="162"/>
        <v>50.400000000000006</v>
      </c>
      <c r="J2370" s="106">
        <f t="shared" si="163"/>
        <v>20.151040000000002</v>
      </c>
      <c r="K2370" s="106">
        <f t="shared" si="164"/>
        <v>30.248960000000004</v>
      </c>
    </row>
    <row r="2371" spans="1:11" s="15" customFormat="1" ht="15.75">
      <c r="A2371" s="171" t="s">
        <v>582</v>
      </c>
      <c r="B2371" s="171"/>
      <c r="C2371" s="171"/>
      <c r="D2371" s="171"/>
      <c r="E2371" s="171"/>
      <c r="F2371" s="171"/>
      <c r="G2371" s="171"/>
      <c r="H2371" s="171"/>
      <c r="I2371" s="171"/>
      <c r="J2371" s="171"/>
      <c r="K2371" s="171"/>
    </row>
    <row r="2372" spans="1:11" s="15" customFormat="1" ht="15.75">
      <c r="A2372" s="75">
        <v>94</v>
      </c>
      <c r="B2372" s="63" t="s">
        <v>583</v>
      </c>
      <c r="C2372" s="106">
        <v>0.4</v>
      </c>
      <c r="D2372" s="108">
        <v>12.9</v>
      </c>
      <c r="E2372" s="106">
        <v>1.73</v>
      </c>
      <c r="F2372" s="108">
        <f t="shared" si="166"/>
        <v>8.9268000000000001</v>
      </c>
      <c r="G2372" s="108">
        <v>100</v>
      </c>
      <c r="H2372" s="106">
        <v>0.8</v>
      </c>
      <c r="I2372" s="106">
        <f t="shared" si="162"/>
        <v>80</v>
      </c>
      <c r="J2372" s="106">
        <f t="shared" si="163"/>
        <v>7.1414400000000002</v>
      </c>
      <c r="K2372" s="106">
        <f t="shared" si="164"/>
        <v>72.858559999999997</v>
      </c>
    </row>
    <row r="2373" spans="1:11" s="15" customFormat="1" ht="15.75">
      <c r="A2373" s="75">
        <v>95</v>
      </c>
      <c r="B2373" s="63" t="s">
        <v>584</v>
      </c>
      <c r="C2373" s="106">
        <v>0.4</v>
      </c>
      <c r="D2373" s="108">
        <v>169.5</v>
      </c>
      <c r="E2373" s="106">
        <v>1.73</v>
      </c>
      <c r="F2373" s="108">
        <f t="shared" si="166"/>
        <v>117.294</v>
      </c>
      <c r="G2373" s="108">
        <v>160</v>
      </c>
      <c r="H2373" s="106">
        <v>0.8</v>
      </c>
      <c r="I2373" s="106">
        <f t="shared" si="162"/>
        <v>128</v>
      </c>
      <c r="J2373" s="106">
        <f t="shared" si="163"/>
        <v>93.8352</v>
      </c>
      <c r="K2373" s="106">
        <f t="shared" si="164"/>
        <v>34.1648</v>
      </c>
    </row>
    <row r="2374" spans="1:11" s="15" customFormat="1" ht="15.75">
      <c r="A2374" s="75">
        <v>96</v>
      </c>
      <c r="B2374" s="63" t="s">
        <v>585</v>
      </c>
      <c r="C2374" s="106">
        <v>0.4</v>
      </c>
      <c r="D2374" s="108">
        <v>133.5</v>
      </c>
      <c r="E2374" s="106">
        <v>1.73</v>
      </c>
      <c r="F2374" s="108">
        <f t="shared" si="166"/>
        <v>92.382000000000005</v>
      </c>
      <c r="G2374" s="108">
        <v>160</v>
      </c>
      <c r="H2374" s="106">
        <v>0.8</v>
      </c>
      <c r="I2374" s="106">
        <f t="shared" si="162"/>
        <v>128</v>
      </c>
      <c r="J2374" s="106">
        <f t="shared" si="163"/>
        <v>73.905600000000007</v>
      </c>
      <c r="K2374" s="106">
        <f t="shared" si="164"/>
        <v>54.094399999999993</v>
      </c>
    </row>
    <row r="2375" spans="1:11" s="15" customFormat="1" ht="15.75">
      <c r="A2375" s="171" t="s">
        <v>586</v>
      </c>
      <c r="B2375" s="171"/>
      <c r="C2375" s="171"/>
      <c r="D2375" s="171"/>
      <c r="E2375" s="171"/>
      <c r="F2375" s="171"/>
      <c r="G2375" s="171"/>
      <c r="H2375" s="171"/>
      <c r="I2375" s="171"/>
      <c r="J2375" s="171"/>
      <c r="K2375" s="171"/>
    </row>
    <row r="2376" spans="1:11" s="15" customFormat="1" ht="15.75">
      <c r="A2376" s="75">
        <v>97</v>
      </c>
      <c r="B2376" s="63" t="s">
        <v>587</v>
      </c>
      <c r="C2376" s="106">
        <v>0.4</v>
      </c>
      <c r="D2376" s="108">
        <v>29.6</v>
      </c>
      <c r="E2376" s="106">
        <v>1.73</v>
      </c>
      <c r="F2376" s="108">
        <f t="shared" si="166"/>
        <v>20.483200000000004</v>
      </c>
      <c r="G2376" s="108">
        <v>63</v>
      </c>
      <c r="H2376" s="106">
        <v>0.8</v>
      </c>
      <c r="I2376" s="106">
        <f t="shared" si="162"/>
        <v>50.400000000000006</v>
      </c>
      <c r="J2376" s="106">
        <f t="shared" si="163"/>
        <v>16.386560000000003</v>
      </c>
      <c r="K2376" s="106">
        <f t="shared" si="164"/>
        <v>34.013440000000003</v>
      </c>
    </row>
    <row r="2377" spans="1:11" s="15" customFormat="1" ht="15.75">
      <c r="A2377" s="75">
        <v>98</v>
      </c>
      <c r="B2377" s="63" t="s">
        <v>588</v>
      </c>
      <c r="C2377" s="106">
        <v>0.4</v>
      </c>
      <c r="D2377" s="108">
        <v>69.400000000000006</v>
      </c>
      <c r="E2377" s="106">
        <v>1.73</v>
      </c>
      <c r="F2377" s="108">
        <f t="shared" si="166"/>
        <v>48.024800000000006</v>
      </c>
      <c r="G2377" s="108">
        <v>63</v>
      </c>
      <c r="H2377" s="106">
        <v>0.8</v>
      </c>
      <c r="I2377" s="106">
        <f t="shared" si="162"/>
        <v>50.400000000000006</v>
      </c>
      <c r="J2377" s="106">
        <f t="shared" si="163"/>
        <v>38.419840000000008</v>
      </c>
      <c r="K2377" s="106">
        <f t="shared" si="164"/>
        <v>11.980159999999998</v>
      </c>
    </row>
    <row r="2378" spans="1:11" s="15" customFormat="1" ht="15.75">
      <c r="A2378" s="75">
        <v>99</v>
      </c>
      <c r="B2378" s="63" t="s">
        <v>589</v>
      </c>
      <c r="C2378" s="106">
        <v>0.4</v>
      </c>
      <c r="D2378" s="108">
        <v>72.3</v>
      </c>
      <c r="E2378" s="106">
        <v>1.73</v>
      </c>
      <c r="F2378" s="108">
        <f t="shared" si="166"/>
        <v>50.031600000000005</v>
      </c>
      <c r="G2378" s="108">
        <v>100</v>
      </c>
      <c r="H2378" s="106">
        <v>0.8</v>
      </c>
      <c r="I2378" s="106">
        <f t="shared" si="162"/>
        <v>80</v>
      </c>
      <c r="J2378" s="106">
        <f t="shared" si="163"/>
        <v>40.025280000000009</v>
      </c>
      <c r="K2378" s="106">
        <f t="shared" si="164"/>
        <v>39.974719999999991</v>
      </c>
    </row>
    <row r="2379" spans="1:11" s="15" customFormat="1" ht="15.75">
      <c r="A2379" s="171" t="s">
        <v>590</v>
      </c>
      <c r="B2379" s="171"/>
      <c r="C2379" s="171"/>
      <c r="D2379" s="171"/>
      <c r="E2379" s="171"/>
      <c r="F2379" s="171"/>
      <c r="G2379" s="171"/>
      <c r="H2379" s="171"/>
      <c r="I2379" s="171"/>
      <c r="J2379" s="171"/>
      <c r="K2379" s="171"/>
    </row>
    <row r="2380" spans="1:11" s="15" customFormat="1" ht="15.75">
      <c r="A2380" s="75">
        <v>100</v>
      </c>
      <c r="B2380" s="63" t="s">
        <v>591</v>
      </c>
      <c r="C2380" s="106">
        <v>0.4</v>
      </c>
      <c r="D2380" s="108">
        <v>63.5</v>
      </c>
      <c r="E2380" s="106">
        <v>1.73</v>
      </c>
      <c r="F2380" s="108">
        <f t="shared" si="166"/>
        <v>43.942</v>
      </c>
      <c r="G2380" s="108">
        <v>63</v>
      </c>
      <c r="H2380" s="106">
        <v>0.8</v>
      </c>
      <c r="I2380" s="106">
        <f t="shared" si="162"/>
        <v>50.400000000000006</v>
      </c>
      <c r="J2380" s="106">
        <f t="shared" si="163"/>
        <v>35.153600000000004</v>
      </c>
      <c r="K2380" s="106">
        <f t="shared" si="164"/>
        <v>15.246400000000001</v>
      </c>
    </row>
    <row r="2381" spans="1:11" s="15" customFormat="1" ht="15.75">
      <c r="A2381" s="171" t="s">
        <v>592</v>
      </c>
      <c r="B2381" s="171"/>
      <c r="C2381" s="171"/>
      <c r="D2381" s="171"/>
      <c r="E2381" s="171"/>
      <c r="F2381" s="171"/>
      <c r="G2381" s="171"/>
      <c r="H2381" s="171"/>
      <c r="I2381" s="171"/>
      <c r="J2381" s="171"/>
      <c r="K2381" s="171"/>
    </row>
    <row r="2382" spans="1:11" s="15" customFormat="1" ht="15.75">
      <c r="A2382" s="75">
        <v>101</v>
      </c>
      <c r="B2382" s="63" t="s">
        <v>593</v>
      </c>
      <c r="C2382" s="106">
        <v>0.4</v>
      </c>
      <c r="D2382" s="108">
        <v>55.8</v>
      </c>
      <c r="E2382" s="106">
        <v>1.73</v>
      </c>
      <c r="F2382" s="108">
        <f t="shared" si="166"/>
        <v>38.613599999999998</v>
      </c>
      <c r="G2382" s="108">
        <v>100</v>
      </c>
      <c r="H2382" s="106">
        <v>0.8</v>
      </c>
      <c r="I2382" s="106">
        <f t="shared" si="162"/>
        <v>80</v>
      </c>
      <c r="J2382" s="106">
        <f t="shared" si="163"/>
        <v>30.890879999999999</v>
      </c>
      <c r="K2382" s="106">
        <f t="shared" si="164"/>
        <v>49.109120000000004</v>
      </c>
    </row>
    <row r="2383" spans="1:11" s="15" customFormat="1" ht="15.75">
      <c r="A2383" s="75">
        <v>102</v>
      </c>
      <c r="B2383" s="63" t="s">
        <v>594</v>
      </c>
      <c r="C2383" s="106">
        <v>0.4</v>
      </c>
      <c r="D2383" s="108">
        <v>146.19999999999999</v>
      </c>
      <c r="E2383" s="106">
        <v>1.73</v>
      </c>
      <c r="F2383" s="108">
        <f t="shared" si="166"/>
        <v>101.17039999999999</v>
      </c>
      <c r="G2383" s="108">
        <v>250</v>
      </c>
      <c r="H2383" s="106">
        <v>0.8</v>
      </c>
      <c r="I2383" s="106">
        <f t="shared" si="162"/>
        <v>200</v>
      </c>
      <c r="J2383" s="106">
        <f t="shared" si="163"/>
        <v>80.936319999999995</v>
      </c>
      <c r="K2383" s="106">
        <f t="shared" si="164"/>
        <v>119.06368000000001</v>
      </c>
    </row>
    <row r="2384" spans="1:11" s="15" customFormat="1" ht="15.75">
      <c r="A2384" s="171" t="s">
        <v>595</v>
      </c>
      <c r="B2384" s="171"/>
      <c r="C2384" s="171"/>
      <c r="D2384" s="171"/>
      <c r="E2384" s="171"/>
      <c r="F2384" s="171"/>
      <c r="G2384" s="171"/>
      <c r="H2384" s="171"/>
      <c r="I2384" s="171"/>
      <c r="J2384" s="171"/>
      <c r="K2384" s="171"/>
    </row>
    <row r="2385" spans="1:11" s="15" customFormat="1" ht="15.75">
      <c r="A2385" s="75">
        <v>103</v>
      </c>
      <c r="B2385" s="63" t="s">
        <v>596</v>
      </c>
      <c r="C2385" s="106">
        <v>0.4</v>
      </c>
      <c r="D2385" s="108">
        <v>56.3</v>
      </c>
      <c r="E2385" s="106">
        <v>1.73</v>
      </c>
      <c r="F2385" s="108">
        <f t="shared" si="166"/>
        <v>38.959600000000002</v>
      </c>
      <c r="G2385" s="108">
        <v>100</v>
      </c>
      <c r="H2385" s="106">
        <v>0.8</v>
      </c>
      <c r="I2385" s="106">
        <f t="shared" si="162"/>
        <v>80</v>
      </c>
      <c r="J2385" s="106">
        <f t="shared" si="163"/>
        <v>31.167680000000004</v>
      </c>
      <c r="K2385" s="106">
        <f t="shared" si="164"/>
        <v>48.832319999999996</v>
      </c>
    </row>
    <row r="2386" spans="1:11" s="15" customFormat="1" ht="15.75">
      <c r="A2386" s="75">
        <v>104</v>
      </c>
      <c r="B2386" s="63" t="s">
        <v>597</v>
      </c>
      <c r="C2386" s="106">
        <v>0.4</v>
      </c>
      <c r="D2386" s="108">
        <v>68.2</v>
      </c>
      <c r="E2386" s="106">
        <v>1.73</v>
      </c>
      <c r="F2386" s="108">
        <f t="shared" si="166"/>
        <v>47.194400000000002</v>
      </c>
      <c r="G2386" s="108">
        <v>160</v>
      </c>
      <c r="H2386" s="106">
        <v>0.8</v>
      </c>
      <c r="I2386" s="106">
        <f t="shared" si="162"/>
        <v>128</v>
      </c>
      <c r="J2386" s="106">
        <f>D2386*E2386*H2386</f>
        <v>94.388800000000003</v>
      </c>
      <c r="K2386" s="106">
        <f t="shared" si="164"/>
        <v>33.611199999999997</v>
      </c>
    </row>
    <row r="2387" spans="1:11" s="15" customFormat="1" ht="15.75">
      <c r="A2387" s="75">
        <v>105</v>
      </c>
      <c r="B2387" s="63" t="s">
        <v>598</v>
      </c>
      <c r="C2387" s="106">
        <v>0.4</v>
      </c>
      <c r="D2387" s="108">
        <v>96.4</v>
      </c>
      <c r="E2387" s="106">
        <v>1.73</v>
      </c>
      <c r="F2387" s="108">
        <f t="shared" si="166"/>
        <v>66.708799999999997</v>
      </c>
      <c r="G2387" s="108">
        <v>250</v>
      </c>
      <c r="H2387" s="106">
        <v>0.8</v>
      </c>
      <c r="I2387" s="106">
        <f t="shared" si="162"/>
        <v>200</v>
      </c>
      <c r="J2387" s="106">
        <f t="shared" si="163"/>
        <v>53.367040000000003</v>
      </c>
      <c r="K2387" s="106">
        <f t="shared" si="164"/>
        <v>146.63296</v>
      </c>
    </row>
    <row r="2388" spans="1:11" s="15" customFormat="1" ht="15.75">
      <c r="A2388" s="75">
        <v>106</v>
      </c>
      <c r="B2388" s="63" t="s">
        <v>599</v>
      </c>
      <c r="C2388" s="106">
        <v>0.4</v>
      </c>
      <c r="D2388" s="108">
        <v>96.3</v>
      </c>
      <c r="E2388" s="106">
        <v>1.73</v>
      </c>
      <c r="F2388" s="108">
        <f t="shared" si="166"/>
        <v>66.639600000000002</v>
      </c>
      <c r="G2388" s="108">
        <v>250</v>
      </c>
      <c r="H2388" s="106">
        <v>0.8</v>
      </c>
      <c r="I2388" s="106">
        <f t="shared" si="162"/>
        <v>200</v>
      </c>
      <c r="J2388" s="106">
        <f t="shared" si="163"/>
        <v>53.311680000000003</v>
      </c>
      <c r="K2388" s="106">
        <f t="shared" si="164"/>
        <v>146.68832</v>
      </c>
    </row>
    <row r="2389" spans="1:11" s="15" customFormat="1" ht="15.75">
      <c r="A2389" s="171" t="s">
        <v>600</v>
      </c>
      <c r="B2389" s="171"/>
      <c r="C2389" s="171"/>
      <c r="D2389" s="171"/>
      <c r="E2389" s="171"/>
      <c r="F2389" s="171"/>
      <c r="G2389" s="171"/>
      <c r="H2389" s="171"/>
      <c r="I2389" s="171"/>
      <c r="J2389" s="171"/>
      <c r="K2389" s="171"/>
    </row>
    <row r="2390" spans="1:11" s="15" customFormat="1" ht="15.75">
      <c r="A2390" s="75">
        <v>107</v>
      </c>
      <c r="B2390" s="63" t="s">
        <v>601</v>
      </c>
      <c r="C2390" s="106">
        <v>0.4</v>
      </c>
      <c r="D2390" s="108">
        <v>23.5</v>
      </c>
      <c r="E2390" s="106">
        <v>1.73</v>
      </c>
      <c r="F2390" s="108">
        <f>C2390*D2390*E2390</f>
        <v>16.262</v>
      </c>
      <c r="G2390" s="108">
        <v>160</v>
      </c>
      <c r="H2390" s="106">
        <v>0.8</v>
      </c>
      <c r="I2390" s="106">
        <f t="shared" si="162"/>
        <v>128</v>
      </c>
      <c r="J2390" s="106">
        <f t="shared" si="163"/>
        <v>13.009600000000001</v>
      </c>
      <c r="K2390" s="106">
        <f t="shared" si="164"/>
        <v>114.99039999999999</v>
      </c>
    </row>
    <row r="2391" spans="1:11" s="15" customFormat="1" ht="15.75">
      <c r="A2391" s="171" t="s">
        <v>602</v>
      </c>
      <c r="B2391" s="171"/>
      <c r="C2391" s="171"/>
      <c r="D2391" s="171"/>
      <c r="E2391" s="171"/>
      <c r="F2391" s="171"/>
      <c r="G2391" s="171"/>
      <c r="H2391" s="171"/>
      <c r="I2391" s="171"/>
      <c r="J2391" s="171"/>
      <c r="K2391" s="171"/>
    </row>
    <row r="2392" spans="1:11" s="15" customFormat="1" ht="15.75">
      <c r="A2392" s="75">
        <v>108</v>
      </c>
      <c r="B2392" s="63" t="s">
        <v>603</v>
      </c>
      <c r="C2392" s="106">
        <v>0.4</v>
      </c>
      <c r="D2392" s="108">
        <v>125.4</v>
      </c>
      <c r="E2392" s="106">
        <v>1.73</v>
      </c>
      <c r="F2392" s="108">
        <f>C2392*D2392*E2392</f>
        <v>86.776800000000009</v>
      </c>
      <c r="G2392" s="108">
        <v>250</v>
      </c>
      <c r="H2392" s="106">
        <v>0.8</v>
      </c>
      <c r="I2392" s="106">
        <f t="shared" si="162"/>
        <v>200</v>
      </c>
      <c r="J2392" s="106">
        <f t="shared" si="163"/>
        <v>69.421440000000004</v>
      </c>
      <c r="K2392" s="106">
        <f t="shared" si="164"/>
        <v>130.57855999999998</v>
      </c>
    </row>
    <row r="2393" spans="1:11" s="15" customFormat="1" ht="15.75">
      <c r="A2393" s="171" t="s">
        <v>586</v>
      </c>
      <c r="B2393" s="171"/>
      <c r="C2393" s="171"/>
      <c r="D2393" s="171"/>
      <c r="E2393" s="171"/>
      <c r="F2393" s="171"/>
      <c r="G2393" s="171"/>
      <c r="H2393" s="171"/>
      <c r="I2393" s="171"/>
      <c r="J2393" s="171"/>
      <c r="K2393" s="171"/>
    </row>
    <row r="2394" spans="1:11" s="15" customFormat="1" ht="15.75">
      <c r="A2394" s="75">
        <v>109</v>
      </c>
      <c r="B2394" s="63" t="s">
        <v>604</v>
      </c>
      <c r="C2394" s="106">
        <v>0.4</v>
      </c>
      <c r="D2394" s="108">
        <v>39.4</v>
      </c>
      <c r="E2394" s="106">
        <v>1.73</v>
      </c>
      <c r="F2394" s="108">
        <f>C2394*D2394*E2394</f>
        <v>27.264800000000001</v>
      </c>
      <c r="G2394" s="108">
        <v>100</v>
      </c>
      <c r="H2394" s="106">
        <v>0.8</v>
      </c>
      <c r="I2394" s="106">
        <f t="shared" si="162"/>
        <v>80</v>
      </c>
      <c r="J2394" s="106">
        <f t="shared" si="163"/>
        <v>21.811840000000004</v>
      </c>
      <c r="K2394" s="106">
        <f t="shared" si="164"/>
        <v>58.188159999999996</v>
      </c>
    </row>
    <row r="2395" spans="1:11" s="15" customFormat="1" ht="15.75">
      <c r="A2395" s="75">
        <v>110</v>
      </c>
      <c r="B2395" s="63" t="s">
        <v>605</v>
      </c>
      <c r="C2395" s="106">
        <v>0.4</v>
      </c>
      <c r="D2395" s="108">
        <v>182.5</v>
      </c>
      <c r="E2395" s="106">
        <v>1.73</v>
      </c>
      <c r="F2395" s="108">
        <f t="shared" ref="F2395:F2420" si="167">C2395*D2395*E2395</f>
        <v>126.28999999999999</v>
      </c>
      <c r="G2395" s="108">
        <v>250</v>
      </c>
      <c r="H2395" s="106">
        <v>0.8</v>
      </c>
      <c r="I2395" s="106">
        <f t="shared" si="162"/>
        <v>200</v>
      </c>
      <c r="J2395" s="106">
        <f t="shared" si="163"/>
        <v>101.032</v>
      </c>
      <c r="K2395" s="106">
        <f t="shared" si="164"/>
        <v>98.968000000000004</v>
      </c>
    </row>
    <row r="2396" spans="1:11" s="15" customFormat="1" ht="15.75">
      <c r="A2396" s="75">
        <v>111</v>
      </c>
      <c r="B2396" s="63" t="s">
        <v>606</v>
      </c>
      <c r="C2396" s="106">
        <v>0.4</v>
      </c>
      <c r="D2396" s="108">
        <v>131.19999999999999</v>
      </c>
      <c r="E2396" s="106">
        <v>1.73</v>
      </c>
      <c r="F2396" s="108">
        <f t="shared" si="167"/>
        <v>90.790399999999991</v>
      </c>
      <c r="G2396" s="108">
        <v>160</v>
      </c>
      <c r="H2396" s="106">
        <v>0.8</v>
      </c>
      <c r="I2396" s="106">
        <f t="shared" si="162"/>
        <v>128</v>
      </c>
      <c r="J2396" s="106">
        <f t="shared" si="163"/>
        <v>72.632319999999993</v>
      </c>
      <c r="K2396" s="106">
        <f t="shared" si="164"/>
        <v>55.367680000000007</v>
      </c>
    </row>
    <row r="2397" spans="1:11" s="15" customFormat="1" ht="15.75">
      <c r="A2397" s="75">
        <v>112</v>
      </c>
      <c r="B2397" s="63" t="s">
        <v>607</v>
      </c>
      <c r="C2397" s="106">
        <v>0.4</v>
      </c>
      <c r="D2397" s="108">
        <v>27.5</v>
      </c>
      <c r="E2397" s="106">
        <v>1.73</v>
      </c>
      <c r="F2397" s="108">
        <f t="shared" si="167"/>
        <v>19.03</v>
      </c>
      <c r="G2397" s="108">
        <v>100</v>
      </c>
      <c r="H2397" s="106">
        <v>0.8</v>
      </c>
      <c r="I2397" s="106">
        <f t="shared" si="162"/>
        <v>80</v>
      </c>
      <c r="J2397" s="106">
        <f t="shared" si="163"/>
        <v>15.224000000000002</v>
      </c>
      <c r="K2397" s="106">
        <f t="shared" si="164"/>
        <v>64.775999999999996</v>
      </c>
    </row>
    <row r="2398" spans="1:11" s="15" customFormat="1" ht="15.75">
      <c r="A2398" s="75">
        <v>113</v>
      </c>
      <c r="B2398" s="63" t="s">
        <v>608</v>
      </c>
      <c r="C2398" s="106">
        <v>0.4</v>
      </c>
      <c r="D2398" s="108">
        <v>94.6</v>
      </c>
      <c r="E2398" s="106">
        <v>1.73</v>
      </c>
      <c r="F2398" s="108">
        <f t="shared" si="167"/>
        <v>65.463199999999986</v>
      </c>
      <c r="G2398" s="108">
        <v>100</v>
      </c>
      <c r="H2398" s="106">
        <v>0.8</v>
      </c>
      <c r="I2398" s="106">
        <f t="shared" si="162"/>
        <v>80</v>
      </c>
      <c r="J2398" s="106">
        <f t="shared" si="163"/>
        <v>52.37055999999999</v>
      </c>
      <c r="K2398" s="106">
        <f t="shared" si="164"/>
        <v>27.62944000000001</v>
      </c>
    </row>
    <row r="2399" spans="1:11" s="15" customFormat="1" ht="15.75">
      <c r="A2399" s="75">
        <v>114</v>
      </c>
      <c r="B2399" s="63" t="s">
        <v>609</v>
      </c>
      <c r="C2399" s="106">
        <v>0.4</v>
      </c>
      <c r="D2399" s="108">
        <v>99.3</v>
      </c>
      <c r="E2399" s="106">
        <v>1.73</v>
      </c>
      <c r="F2399" s="108">
        <f t="shared" si="167"/>
        <v>68.715599999999995</v>
      </c>
      <c r="G2399" s="108">
        <v>100</v>
      </c>
      <c r="H2399" s="106">
        <v>0.8</v>
      </c>
      <c r="I2399" s="106">
        <f t="shared" si="162"/>
        <v>80</v>
      </c>
      <c r="J2399" s="106">
        <f t="shared" si="163"/>
        <v>54.972479999999997</v>
      </c>
      <c r="K2399" s="106">
        <f t="shared" si="164"/>
        <v>25.027520000000003</v>
      </c>
    </row>
    <row r="2400" spans="1:11" s="15" customFormat="1" ht="15.75">
      <c r="A2400" s="75">
        <v>115</v>
      </c>
      <c r="B2400" s="63" t="s">
        <v>610</v>
      </c>
      <c r="C2400" s="106">
        <v>0.4</v>
      </c>
      <c r="D2400" s="108">
        <v>125.7</v>
      </c>
      <c r="E2400" s="106">
        <v>1.73</v>
      </c>
      <c r="F2400" s="108">
        <f t="shared" si="167"/>
        <v>86.984400000000008</v>
      </c>
      <c r="G2400" s="108">
        <v>250</v>
      </c>
      <c r="H2400" s="106">
        <v>0.8</v>
      </c>
      <c r="I2400" s="106">
        <f t="shared" si="162"/>
        <v>200</v>
      </c>
      <c r="J2400" s="106">
        <f t="shared" si="163"/>
        <v>69.587520000000012</v>
      </c>
      <c r="K2400" s="106">
        <f t="shared" si="164"/>
        <v>130.41247999999999</v>
      </c>
    </row>
    <row r="2401" spans="1:11" s="15" customFormat="1" ht="15.75">
      <c r="A2401" s="75">
        <v>116</v>
      </c>
      <c r="B2401" s="63" t="s">
        <v>611</v>
      </c>
      <c r="C2401" s="106">
        <v>0.4</v>
      </c>
      <c r="D2401" s="108">
        <v>156.80000000000001</v>
      </c>
      <c r="E2401" s="106">
        <v>1.73</v>
      </c>
      <c r="F2401" s="108">
        <f t="shared" si="167"/>
        <v>108.50560000000002</v>
      </c>
      <c r="G2401" s="108">
        <v>250</v>
      </c>
      <c r="H2401" s="106">
        <v>0.8</v>
      </c>
      <c r="I2401" s="106">
        <f t="shared" si="162"/>
        <v>200</v>
      </c>
      <c r="J2401" s="106">
        <f t="shared" si="163"/>
        <v>86.804480000000012</v>
      </c>
      <c r="K2401" s="106">
        <f t="shared" si="164"/>
        <v>113.19551999999999</v>
      </c>
    </row>
    <row r="2402" spans="1:11" s="15" customFormat="1" ht="15.75">
      <c r="A2402" s="75">
        <v>117</v>
      </c>
      <c r="B2402" s="63"/>
      <c r="C2402" s="106"/>
      <c r="D2402" s="108"/>
      <c r="E2402" s="106"/>
      <c r="F2402" s="108"/>
      <c r="G2402" s="108"/>
      <c r="H2402" s="106"/>
      <c r="I2402" s="106"/>
      <c r="J2402" s="106"/>
      <c r="K2402" s="106"/>
    </row>
    <row r="2403" spans="1:11" s="15" customFormat="1" ht="15.75">
      <c r="A2403" s="75">
        <v>118</v>
      </c>
      <c r="B2403" s="63" t="s">
        <v>612</v>
      </c>
      <c r="C2403" s="106">
        <v>0.4</v>
      </c>
      <c r="D2403" s="108">
        <v>64.5</v>
      </c>
      <c r="E2403" s="106">
        <v>1.73</v>
      </c>
      <c r="F2403" s="108">
        <f t="shared" si="167"/>
        <v>44.634</v>
      </c>
      <c r="G2403" s="108">
        <v>100</v>
      </c>
      <c r="H2403" s="106">
        <v>0.8</v>
      </c>
      <c r="I2403" s="106">
        <f t="shared" si="162"/>
        <v>80</v>
      </c>
      <c r="J2403" s="106">
        <f t="shared" si="163"/>
        <v>35.7072</v>
      </c>
      <c r="K2403" s="106">
        <f t="shared" si="164"/>
        <v>44.2928</v>
      </c>
    </row>
    <row r="2404" spans="1:11" s="15" customFormat="1" ht="15.75">
      <c r="A2404" s="75">
        <v>119</v>
      </c>
      <c r="B2404" s="63" t="s">
        <v>613</v>
      </c>
      <c r="C2404" s="106">
        <v>0.4</v>
      </c>
      <c r="D2404" s="108">
        <v>142.80000000000001</v>
      </c>
      <c r="E2404" s="106">
        <v>1.73</v>
      </c>
      <c r="F2404" s="108">
        <f t="shared" si="167"/>
        <v>98.817600000000013</v>
      </c>
      <c r="G2404" s="108">
        <v>250</v>
      </c>
      <c r="H2404" s="106">
        <v>0.8</v>
      </c>
      <c r="I2404" s="106">
        <f t="shared" si="162"/>
        <v>200</v>
      </c>
      <c r="J2404" s="106">
        <f t="shared" si="163"/>
        <v>79.054080000000013</v>
      </c>
      <c r="K2404" s="106">
        <f t="shared" si="164"/>
        <v>120.94591999999999</v>
      </c>
    </row>
    <row r="2405" spans="1:11" s="15" customFormat="1" ht="15.75">
      <c r="A2405" s="75">
        <v>120</v>
      </c>
      <c r="B2405" s="63" t="s">
        <v>614</v>
      </c>
      <c r="C2405" s="106">
        <v>0.4</v>
      </c>
      <c r="D2405" s="108">
        <v>132.6</v>
      </c>
      <c r="E2405" s="106">
        <v>1.73</v>
      </c>
      <c r="F2405" s="108">
        <f t="shared" si="167"/>
        <v>91.759199999999993</v>
      </c>
      <c r="G2405" s="108">
        <v>160</v>
      </c>
      <c r="H2405" s="106">
        <v>0.8</v>
      </c>
      <c r="I2405" s="106">
        <f t="shared" si="162"/>
        <v>128</v>
      </c>
      <c r="J2405" s="106">
        <f t="shared" si="163"/>
        <v>73.407359999999997</v>
      </c>
      <c r="K2405" s="106">
        <f t="shared" si="164"/>
        <v>54.592640000000003</v>
      </c>
    </row>
    <row r="2406" spans="1:11" s="15" customFormat="1" ht="15.75">
      <c r="A2406" s="75">
        <v>121</v>
      </c>
      <c r="B2406" s="63" t="s">
        <v>615</v>
      </c>
      <c r="C2406" s="106">
        <v>0.4</v>
      </c>
      <c r="D2406" s="108">
        <v>154.6</v>
      </c>
      <c r="E2406" s="106">
        <v>1.73</v>
      </c>
      <c r="F2406" s="108">
        <f t="shared" si="167"/>
        <v>106.98320000000001</v>
      </c>
      <c r="G2406" s="108">
        <v>250</v>
      </c>
      <c r="H2406" s="106">
        <v>0.8</v>
      </c>
      <c r="I2406" s="106">
        <f t="shared" si="162"/>
        <v>200</v>
      </c>
      <c r="J2406" s="106">
        <f t="shared" si="163"/>
        <v>85.58656000000002</v>
      </c>
      <c r="K2406" s="106">
        <f t="shared" si="164"/>
        <v>114.41343999999998</v>
      </c>
    </row>
    <row r="2407" spans="1:11" s="15" customFormat="1" ht="15.75">
      <c r="A2407" s="75">
        <v>122</v>
      </c>
      <c r="B2407" s="63" t="s">
        <v>616</v>
      </c>
      <c r="C2407" s="106">
        <v>0.4</v>
      </c>
      <c r="D2407" s="108">
        <v>156.9</v>
      </c>
      <c r="E2407" s="106">
        <v>1.73</v>
      </c>
      <c r="F2407" s="108">
        <f t="shared" si="167"/>
        <v>108.57480000000001</v>
      </c>
      <c r="G2407" s="108">
        <v>250</v>
      </c>
      <c r="H2407" s="106">
        <v>0.8</v>
      </c>
      <c r="I2407" s="106">
        <f t="shared" si="162"/>
        <v>200</v>
      </c>
      <c r="J2407" s="106">
        <f t="shared" si="163"/>
        <v>86.85984000000002</v>
      </c>
      <c r="K2407" s="106">
        <f t="shared" si="164"/>
        <v>113.14015999999998</v>
      </c>
    </row>
    <row r="2408" spans="1:11" s="15" customFormat="1" ht="15.75">
      <c r="A2408" s="171" t="s">
        <v>617</v>
      </c>
      <c r="B2408" s="171"/>
      <c r="C2408" s="171"/>
      <c r="D2408" s="171"/>
      <c r="E2408" s="171"/>
      <c r="F2408" s="171"/>
      <c r="G2408" s="171"/>
      <c r="H2408" s="171"/>
      <c r="I2408" s="171"/>
      <c r="J2408" s="171"/>
      <c r="K2408" s="171"/>
    </row>
    <row r="2409" spans="1:11" s="15" customFormat="1" ht="15.75">
      <c r="A2409" s="75">
        <v>123</v>
      </c>
      <c r="B2409" s="63" t="s">
        <v>618</v>
      </c>
      <c r="C2409" s="106">
        <v>0.4</v>
      </c>
      <c r="D2409" s="108">
        <v>52.4</v>
      </c>
      <c r="E2409" s="106">
        <v>1.73</v>
      </c>
      <c r="F2409" s="108">
        <f t="shared" si="167"/>
        <v>36.260800000000003</v>
      </c>
      <c r="G2409" s="108">
        <v>40</v>
      </c>
      <c r="H2409" s="106">
        <v>0.8</v>
      </c>
      <c r="I2409" s="106">
        <f t="shared" si="162"/>
        <v>32</v>
      </c>
      <c r="J2409" s="106">
        <f t="shared" si="163"/>
        <v>29.008640000000003</v>
      </c>
      <c r="K2409" s="106">
        <f t="shared" si="164"/>
        <v>2.9913599999999967</v>
      </c>
    </row>
    <row r="2410" spans="1:11" s="15" customFormat="1" ht="15.75">
      <c r="A2410" s="75">
        <v>124</v>
      </c>
      <c r="B2410" s="62">
        <v>37371</v>
      </c>
      <c r="C2410" s="107">
        <v>0.4</v>
      </c>
      <c r="D2410" s="75">
        <v>83.1</v>
      </c>
      <c r="E2410" s="107">
        <v>1.73</v>
      </c>
      <c r="F2410" s="108">
        <f t="shared" si="167"/>
        <v>57.505200000000002</v>
      </c>
      <c r="G2410" s="75">
        <v>160</v>
      </c>
      <c r="H2410" s="107">
        <v>0.8</v>
      </c>
      <c r="I2410" s="107">
        <f t="shared" si="162"/>
        <v>128</v>
      </c>
      <c r="J2410" s="106">
        <f t="shared" si="163"/>
        <v>46.004160000000006</v>
      </c>
      <c r="K2410" s="106">
        <f t="shared" si="164"/>
        <v>81.995839999999987</v>
      </c>
    </row>
    <row r="2411" spans="1:11" s="15" customFormat="1" ht="15.75">
      <c r="A2411" s="75">
        <v>125</v>
      </c>
      <c r="B2411" s="62">
        <v>37736</v>
      </c>
      <c r="C2411" s="107">
        <v>0.4</v>
      </c>
      <c r="D2411" s="75">
        <v>104.3</v>
      </c>
      <c r="E2411" s="107">
        <v>1.73</v>
      </c>
      <c r="F2411" s="108">
        <f t="shared" si="167"/>
        <v>72.175600000000003</v>
      </c>
      <c r="G2411" s="75">
        <v>100</v>
      </c>
      <c r="H2411" s="107">
        <v>0.8</v>
      </c>
      <c r="I2411" s="107">
        <f t="shared" si="162"/>
        <v>80</v>
      </c>
      <c r="J2411" s="106">
        <f t="shared" si="163"/>
        <v>57.740480000000005</v>
      </c>
      <c r="K2411" s="106">
        <f t="shared" si="164"/>
        <v>22.259519999999995</v>
      </c>
    </row>
    <row r="2412" spans="1:11" s="15" customFormat="1" ht="15.75">
      <c r="A2412" s="75">
        <v>126</v>
      </c>
      <c r="B2412" s="62">
        <v>38102</v>
      </c>
      <c r="C2412" s="107">
        <v>0.4</v>
      </c>
      <c r="D2412" s="75">
        <v>73.599999999999994</v>
      </c>
      <c r="E2412" s="107">
        <v>1.73</v>
      </c>
      <c r="F2412" s="108">
        <f t="shared" si="167"/>
        <v>50.931199999999997</v>
      </c>
      <c r="G2412" s="75">
        <v>160</v>
      </c>
      <c r="H2412" s="107">
        <v>0.8</v>
      </c>
      <c r="I2412" s="107">
        <f t="shared" si="162"/>
        <v>128</v>
      </c>
      <c r="J2412" s="106">
        <f t="shared" si="163"/>
        <v>40.744959999999999</v>
      </c>
      <c r="K2412" s="106">
        <f t="shared" si="164"/>
        <v>87.255040000000008</v>
      </c>
    </row>
    <row r="2413" spans="1:11" s="15" customFormat="1" ht="15.75">
      <c r="A2413" s="75">
        <v>127</v>
      </c>
      <c r="B2413" s="62">
        <v>38832</v>
      </c>
      <c r="C2413" s="107">
        <v>0.4</v>
      </c>
      <c r="D2413" s="75">
        <v>98.6</v>
      </c>
      <c r="E2413" s="107">
        <v>1.73</v>
      </c>
      <c r="F2413" s="108">
        <f t="shared" si="167"/>
        <v>68.231200000000001</v>
      </c>
      <c r="G2413" s="75">
        <v>160</v>
      </c>
      <c r="H2413" s="107">
        <v>0.8</v>
      </c>
      <c r="I2413" s="107">
        <f t="shared" si="162"/>
        <v>128</v>
      </c>
      <c r="J2413" s="106">
        <f t="shared" si="163"/>
        <v>54.584960000000002</v>
      </c>
      <c r="K2413" s="106">
        <f t="shared" si="164"/>
        <v>73.415040000000005</v>
      </c>
    </row>
    <row r="2414" spans="1:11" s="15" customFormat="1" ht="15.75">
      <c r="A2414" s="172" t="s">
        <v>619</v>
      </c>
      <c r="B2414" s="172"/>
      <c r="C2414" s="172"/>
      <c r="D2414" s="172"/>
      <c r="E2414" s="172"/>
      <c r="F2414" s="172"/>
      <c r="G2414" s="172"/>
      <c r="H2414" s="172"/>
      <c r="I2414" s="172"/>
      <c r="J2414" s="172"/>
      <c r="K2414" s="172"/>
    </row>
    <row r="2415" spans="1:11" s="15" customFormat="1" ht="15.75">
      <c r="A2415" s="75">
        <v>128</v>
      </c>
      <c r="B2415" s="62">
        <v>39197</v>
      </c>
      <c r="C2415" s="106">
        <v>0.4</v>
      </c>
      <c r="D2415" s="108">
        <v>74.900000000000006</v>
      </c>
      <c r="E2415" s="106">
        <v>1.73</v>
      </c>
      <c r="F2415" s="108">
        <f t="shared" si="167"/>
        <v>51.830800000000011</v>
      </c>
      <c r="G2415" s="108">
        <v>160</v>
      </c>
      <c r="H2415" s="106">
        <v>0.8</v>
      </c>
      <c r="I2415" s="106">
        <f t="shared" si="162"/>
        <v>128</v>
      </c>
      <c r="J2415" s="106">
        <f t="shared" si="163"/>
        <v>41.46464000000001</v>
      </c>
      <c r="K2415" s="106">
        <f t="shared" si="164"/>
        <v>86.535359999999997</v>
      </c>
    </row>
    <row r="2416" spans="1:11" s="15" customFormat="1" ht="15.75">
      <c r="A2416" s="75">
        <v>129</v>
      </c>
      <c r="B2416" s="62">
        <v>39563</v>
      </c>
      <c r="C2416" s="106">
        <v>0.4</v>
      </c>
      <c r="D2416" s="108">
        <v>92.4</v>
      </c>
      <c r="E2416" s="106">
        <v>1.73</v>
      </c>
      <c r="F2416" s="108">
        <f t="shared" si="167"/>
        <v>63.940800000000003</v>
      </c>
      <c r="G2416" s="108">
        <v>250</v>
      </c>
      <c r="H2416" s="106">
        <v>0.8</v>
      </c>
      <c r="I2416" s="106">
        <f t="shared" si="162"/>
        <v>200</v>
      </c>
      <c r="J2416" s="106">
        <f>D2416*E2416*H2416</f>
        <v>127.88160000000001</v>
      </c>
      <c r="K2416" s="106">
        <f t="shared" si="164"/>
        <v>72.118399999999994</v>
      </c>
    </row>
    <row r="2417" spans="1:21" s="15" customFormat="1" ht="15.75">
      <c r="A2417" s="75">
        <v>130</v>
      </c>
      <c r="B2417" s="62">
        <v>39928</v>
      </c>
      <c r="C2417" s="106">
        <v>0.4</v>
      </c>
      <c r="D2417" s="108">
        <v>188.7</v>
      </c>
      <c r="E2417" s="106">
        <v>1.73</v>
      </c>
      <c r="F2417" s="108">
        <f t="shared" si="167"/>
        <v>130.5804</v>
      </c>
      <c r="G2417" s="108">
        <v>250</v>
      </c>
      <c r="H2417" s="106">
        <v>0.8</v>
      </c>
      <c r="I2417" s="106">
        <f t="shared" si="162"/>
        <v>200</v>
      </c>
      <c r="J2417" s="106">
        <f t="shared" si="163"/>
        <v>104.46432</v>
      </c>
      <c r="K2417" s="106">
        <f t="shared" si="164"/>
        <v>95.535679999999999</v>
      </c>
    </row>
    <row r="2418" spans="1:21" s="15" customFormat="1" ht="15.75">
      <c r="A2418" s="75">
        <v>131</v>
      </c>
      <c r="B2418" s="62">
        <v>40293</v>
      </c>
      <c r="C2418" s="106">
        <v>0.4</v>
      </c>
      <c r="D2418" s="108">
        <v>42.6</v>
      </c>
      <c r="E2418" s="106">
        <v>1.73</v>
      </c>
      <c r="F2418" s="108">
        <f t="shared" si="167"/>
        <v>29.479200000000006</v>
      </c>
      <c r="G2418" s="108">
        <v>40</v>
      </c>
      <c r="H2418" s="106">
        <v>0.8</v>
      </c>
      <c r="I2418" s="106">
        <f t="shared" si="162"/>
        <v>32</v>
      </c>
      <c r="J2418" s="106">
        <f t="shared" si="163"/>
        <v>23.583360000000006</v>
      </c>
      <c r="K2418" s="106">
        <f t="shared" si="164"/>
        <v>8.4166399999999939</v>
      </c>
    </row>
    <row r="2419" spans="1:21" s="15" customFormat="1" ht="15.75">
      <c r="A2419" s="75">
        <v>132</v>
      </c>
      <c r="B2419" s="63" t="s">
        <v>620</v>
      </c>
      <c r="C2419" s="106">
        <v>0.4</v>
      </c>
      <c r="D2419" s="108">
        <v>44.9</v>
      </c>
      <c r="E2419" s="106">
        <v>1.73</v>
      </c>
      <c r="F2419" s="108">
        <f t="shared" si="167"/>
        <v>31.070800000000002</v>
      </c>
      <c r="G2419" s="108">
        <v>40</v>
      </c>
      <c r="H2419" s="106">
        <v>0.8</v>
      </c>
      <c r="I2419" s="106">
        <f t="shared" si="162"/>
        <v>32</v>
      </c>
      <c r="J2419" s="106">
        <f t="shared" si="163"/>
        <v>24.856640000000002</v>
      </c>
      <c r="K2419" s="106">
        <f t="shared" si="164"/>
        <v>7.1433599999999977</v>
      </c>
    </row>
    <row r="2420" spans="1:21" s="15" customFormat="1" ht="15.75">
      <c r="A2420" s="75">
        <v>133</v>
      </c>
      <c r="B2420" s="64" t="s">
        <v>621</v>
      </c>
      <c r="C2420" s="106">
        <v>0.4</v>
      </c>
      <c r="D2420" s="108">
        <v>56.9</v>
      </c>
      <c r="E2420" s="106">
        <v>1.73</v>
      </c>
      <c r="F2420" s="108">
        <f t="shared" si="167"/>
        <v>39.3748</v>
      </c>
      <c r="G2420" s="108">
        <v>160</v>
      </c>
      <c r="H2420" s="106">
        <v>0.8</v>
      </c>
      <c r="I2420" s="106">
        <f t="shared" si="162"/>
        <v>128</v>
      </c>
      <c r="J2420" s="106">
        <f t="shared" si="163"/>
        <v>31.499840000000003</v>
      </c>
      <c r="K2420" s="106">
        <f t="shared" si="164"/>
        <v>96.500159999999994</v>
      </c>
    </row>
    <row r="2421" spans="1:21" s="15" customFormat="1" ht="15.75">
      <c r="A2421" s="124"/>
      <c r="B2421" s="62"/>
      <c r="C2421" s="126"/>
      <c r="D2421" s="108"/>
      <c r="E2421" s="126"/>
      <c r="F2421" s="124"/>
      <c r="G2421" s="124"/>
      <c r="H2421" s="126"/>
      <c r="I2421" s="126"/>
      <c r="J2421" s="126"/>
      <c r="K2421" s="126"/>
    </row>
    <row r="2422" spans="1:21" s="15" customFormat="1" ht="15.75">
      <c r="A2422" s="156" t="s">
        <v>161</v>
      </c>
      <c r="B2422" s="157"/>
      <c r="C2422" s="157"/>
      <c r="D2422" s="157"/>
      <c r="E2422" s="157"/>
      <c r="F2422" s="157"/>
      <c r="G2422" s="157"/>
      <c r="H2422" s="157"/>
      <c r="I2422" s="157"/>
      <c r="J2422" s="157"/>
      <c r="K2422" s="158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</row>
    <row r="2423" spans="1:21" s="15" customFormat="1" ht="15.75">
      <c r="A2423" s="34" t="s">
        <v>0</v>
      </c>
      <c r="B2423" s="98" t="s">
        <v>147</v>
      </c>
      <c r="C2423" s="34" t="s">
        <v>1</v>
      </c>
      <c r="D2423" s="34" t="s">
        <v>148</v>
      </c>
      <c r="E2423" s="34" t="s">
        <v>15</v>
      </c>
      <c r="F2423" s="34" t="s">
        <v>149</v>
      </c>
      <c r="G2423" s="34" t="s">
        <v>150</v>
      </c>
      <c r="H2423" s="116" t="s">
        <v>160</v>
      </c>
      <c r="I2423" s="34" t="s">
        <v>151</v>
      </c>
      <c r="J2423" s="34" t="s">
        <v>152</v>
      </c>
      <c r="K2423" s="34" t="s">
        <v>153</v>
      </c>
      <c r="L2423" s="27"/>
      <c r="M2423" s="27"/>
      <c r="N2423" s="27"/>
      <c r="O2423" s="27"/>
      <c r="P2423" s="27"/>
      <c r="Q2423" s="27"/>
      <c r="R2423" s="27"/>
      <c r="S2423" s="27"/>
      <c r="T2423" s="27"/>
      <c r="U2423" s="27"/>
    </row>
    <row r="2424" spans="1:21" s="15" customFormat="1" ht="15.75">
      <c r="A2424" s="35"/>
      <c r="B2424" s="99" t="s">
        <v>154</v>
      </c>
      <c r="C2424" s="35"/>
      <c r="D2424" s="35" t="s">
        <v>155</v>
      </c>
      <c r="E2424" s="35"/>
      <c r="F2424" s="35" t="s">
        <v>156</v>
      </c>
      <c r="G2424" s="35" t="s">
        <v>157</v>
      </c>
      <c r="H2424" s="35"/>
      <c r="I2424" s="35" t="s">
        <v>158</v>
      </c>
      <c r="J2424" s="35" t="s">
        <v>156</v>
      </c>
      <c r="K2424" s="35" t="s">
        <v>156</v>
      </c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</row>
    <row r="2425" spans="1:21" s="15" customFormat="1" ht="15.75">
      <c r="A2425" s="138" t="s">
        <v>159</v>
      </c>
      <c r="B2425" s="139"/>
      <c r="C2425" s="139"/>
      <c r="D2425" s="139"/>
      <c r="E2425" s="139"/>
      <c r="F2425" s="139"/>
      <c r="G2425" s="139"/>
      <c r="H2425" s="139"/>
      <c r="I2425" s="139"/>
      <c r="J2425" s="139"/>
      <c r="K2425" s="140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</row>
    <row r="2426" spans="1:21" s="15" customFormat="1" ht="15.75">
      <c r="A2426" s="44">
        <v>1</v>
      </c>
      <c r="B2426" s="45" t="s">
        <v>635</v>
      </c>
      <c r="C2426" s="124">
        <v>0.4</v>
      </c>
      <c r="D2426" s="46">
        <v>51</v>
      </c>
      <c r="E2426" s="124">
        <v>1.73</v>
      </c>
      <c r="F2426" s="124">
        <f t="shared" ref="F2426:F2429" si="168">C2426*D2426*E2426*H2426</f>
        <v>28.233600000000003</v>
      </c>
      <c r="G2426" s="44">
        <v>400</v>
      </c>
      <c r="H2426" s="124">
        <v>0.8</v>
      </c>
      <c r="I2426" s="124">
        <f t="shared" ref="I2426:I2429" si="169">G2426*H2426</f>
        <v>320</v>
      </c>
      <c r="J2426" s="124">
        <f t="shared" ref="J2426:J2429" si="170">F2426</f>
        <v>28.233600000000003</v>
      </c>
      <c r="K2426" s="124">
        <f t="shared" ref="K2426:K2456" si="171">I2426-J2426</f>
        <v>291.76639999999998</v>
      </c>
    </row>
    <row r="2427" spans="1:21" s="15" customFormat="1" ht="15.75">
      <c r="A2427" s="44">
        <v>2</v>
      </c>
      <c r="B2427" s="45" t="s">
        <v>636</v>
      </c>
      <c r="C2427" s="124">
        <v>0.4</v>
      </c>
      <c r="D2427" s="46">
        <v>73</v>
      </c>
      <c r="E2427" s="124">
        <v>1.73</v>
      </c>
      <c r="F2427" s="124">
        <f t="shared" si="168"/>
        <v>40.412800000000004</v>
      </c>
      <c r="G2427" s="44">
        <v>400</v>
      </c>
      <c r="H2427" s="124">
        <v>0.8</v>
      </c>
      <c r="I2427" s="124">
        <f t="shared" si="169"/>
        <v>320</v>
      </c>
      <c r="J2427" s="124">
        <f t="shared" si="170"/>
        <v>40.412800000000004</v>
      </c>
      <c r="K2427" s="124">
        <f t="shared" si="171"/>
        <v>279.5872</v>
      </c>
    </row>
    <row r="2428" spans="1:21" s="15" customFormat="1" ht="15.75">
      <c r="A2428" s="44">
        <v>3</v>
      </c>
      <c r="B2428" s="45" t="s">
        <v>637</v>
      </c>
      <c r="C2428" s="124">
        <v>0.4</v>
      </c>
      <c r="D2428" s="46">
        <v>47</v>
      </c>
      <c r="E2428" s="124">
        <v>1.73</v>
      </c>
      <c r="F2428" s="124">
        <f t="shared" si="168"/>
        <v>26.019200000000001</v>
      </c>
      <c r="G2428" s="44">
        <v>250</v>
      </c>
      <c r="H2428" s="124">
        <v>0.8</v>
      </c>
      <c r="I2428" s="124">
        <f t="shared" si="169"/>
        <v>200</v>
      </c>
      <c r="J2428" s="124">
        <f t="shared" si="170"/>
        <v>26.019200000000001</v>
      </c>
      <c r="K2428" s="124">
        <f t="shared" si="171"/>
        <v>173.98079999999999</v>
      </c>
    </row>
    <row r="2429" spans="1:21" s="15" customFormat="1" ht="15.75">
      <c r="A2429" s="44">
        <v>4</v>
      </c>
      <c r="B2429" s="45" t="s">
        <v>638</v>
      </c>
      <c r="C2429" s="124">
        <v>0.4</v>
      </c>
      <c r="D2429" s="46">
        <v>52</v>
      </c>
      <c r="E2429" s="124">
        <v>1.73</v>
      </c>
      <c r="F2429" s="124">
        <f t="shared" si="168"/>
        <v>28.787200000000002</v>
      </c>
      <c r="G2429" s="44">
        <v>400</v>
      </c>
      <c r="H2429" s="124">
        <v>0.8</v>
      </c>
      <c r="I2429" s="124">
        <f t="shared" si="169"/>
        <v>320</v>
      </c>
      <c r="J2429" s="124">
        <f t="shared" si="170"/>
        <v>28.787200000000002</v>
      </c>
      <c r="K2429" s="124">
        <f t="shared" si="171"/>
        <v>291.21280000000002</v>
      </c>
    </row>
    <row r="2430" spans="1:21" s="15" customFormat="1" ht="15.75">
      <c r="A2430" s="49"/>
      <c r="B2430" s="100"/>
      <c r="C2430" s="124"/>
      <c r="D2430" s="124"/>
      <c r="E2430" s="124"/>
      <c r="F2430" s="124"/>
      <c r="G2430" s="124"/>
      <c r="H2430" s="124"/>
      <c r="I2430" s="124"/>
      <c r="J2430" s="124"/>
      <c r="K2430" s="124"/>
    </row>
    <row r="2431" spans="1:21" s="15" customFormat="1" ht="15.75">
      <c r="A2431" s="44">
        <v>5</v>
      </c>
      <c r="B2431" s="45" t="s">
        <v>639</v>
      </c>
      <c r="C2431" s="124">
        <v>0.4</v>
      </c>
      <c r="D2431" s="46">
        <v>69</v>
      </c>
      <c r="E2431" s="124">
        <v>1.73</v>
      </c>
      <c r="F2431" s="124">
        <f t="shared" ref="F2431:F2439" si="172">C2431*D2431*E2431*H2431</f>
        <v>38.198400000000007</v>
      </c>
      <c r="G2431" s="44">
        <v>250</v>
      </c>
      <c r="H2431" s="124">
        <v>0.8</v>
      </c>
      <c r="I2431" s="124">
        <f t="shared" ref="I2431:I2439" si="173">G2431*H2431</f>
        <v>200</v>
      </c>
      <c r="J2431" s="124">
        <f t="shared" ref="J2431:J2439" si="174">F2431</f>
        <v>38.198400000000007</v>
      </c>
      <c r="K2431" s="124">
        <f t="shared" si="171"/>
        <v>161.80160000000001</v>
      </c>
    </row>
    <row r="2432" spans="1:21" s="15" customFormat="1" ht="15.75">
      <c r="A2432" s="44">
        <v>6</v>
      </c>
      <c r="B2432" s="45" t="s">
        <v>640</v>
      </c>
      <c r="C2432" s="124">
        <v>0.4</v>
      </c>
      <c r="D2432" s="46">
        <v>59</v>
      </c>
      <c r="E2432" s="124">
        <v>1.73</v>
      </c>
      <c r="F2432" s="124">
        <f t="shared" si="172"/>
        <v>32.662400000000005</v>
      </c>
      <c r="G2432" s="44">
        <v>250</v>
      </c>
      <c r="H2432" s="124">
        <v>0.8</v>
      </c>
      <c r="I2432" s="124">
        <f t="shared" si="173"/>
        <v>200</v>
      </c>
      <c r="J2432" s="124">
        <f t="shared" si="174"/>
        <v>32.662400000000005</v>
      </c>
      <c r="K2432" s="124">
        <f t="shared" si="171"/>
        <v>167.33760000000001</v>
      </c>
    </row>
    <row r="2433" spans="1:11" s="15" customFormat="1" ht="15.75">
      <c r="A2433" s="44">
        <v>7</v>
      </c>
      <c r="B2433" s="45" t="s">
        <v>641</v>
      </c>
      <c r="C2433" s="124">
        <v>0.4</v>
      </c>
      <c r="D2433" s="46">
        <v>98</v>
      </c>
      <c r="E2433" s="124">
        <v>1.73</v>
      </c>
      <c r="F2433" s="124">
        <f t="shared" si="172"/>
        <v>54.252800000000008</v>
      </c>
      <c r="G2433" s="44">
        <v>630</v>
      </c>
      <c r="H2433" s="124">
        <v>0.8</v>
      </c>
      <c r="I2433" s="124">
        <f t="shared" si="173"/>
        <v>504</v>
      </c>
      <c r="J2433" s="124">
        <f t="shared" si="174"/>
        <v>54.252800000000008</v>
      </c>
      <c r="K2433" s="124">
        <f t="shared" si="171"/>
        <v>449.74720000000002</v>
      </c>
    </row>
    <row r="2434" spans="1:11" s="15" customFormat="1" ht="15.75">
      <c r="A2434" s="44">
        <v>8</v>
      </c>
      <c r="B2434" s="45" t="s">
        <v>642</v>
      </c>
      <c r="C2434" s="124">
        <v>0.4</v>
      </c>
      <c r="D2434" s="46">
        <v>35</v>
      </c>
      <c r="E2434" s="124">
        <v>1.73</v>
      </c>
      <c r="F2434" s="124">
        <f t="shared" si="172"/>
        <v>19.376000000000001</v>
      </c>
      <c r="G2434" s="44">
        <v>160</v>
      </c>
      <c r="H2434" s="124">
        <v>0.8</v>
      </c>
      <c r="I2434" s="124">
        <f t="shared" si="173"/>
        <v>128</v>
      </c>
      <c r="J2434" s="124">
        <f t="shared" si="174"/>
        <v>19.376000000000001</v>
      </c>
      <c r="K2434" s="124">
        <f t="shared" si="171"/>
        <v>108.624</v>
      </c>
    </row>
    <row r="2435" spans="1:11" s="15" customFormat="1" ht="15.75">
      <c r="A2435" s="44">
        <v>9</v>
      </c>
      <c r="B2435" s="45" t="s">
        <v>643</v>
      </c>
      <c r="C2435" s="124">
        <v>0.4</v>
      </c>
      <c r="D2435" s="46"/>
      <c r="E2435" s="124">
        <v>1.73</v>
      </c>
      <c r="F2435" s="124">
        <f t="shared" si="172"/>
        <v>0</v>
      </c>
      <c r="G2435" s="44">
        <v>100</v>
      </c>
      <c r="H2435" s="124">
        <v>0.8</v>
      </c>
      <c r="I2435" s="124">
        <f t="shared" si="173"/>
        <v>80</v>
      </c>
      <c r="J2435" s="124">
        <f t="shared" si="174"/>
        <v>0</v>
      </c>
      <c r="K2435" s="124">
        <f t="shared" si="171"/>
        <v>80</v>
      </c>
    </row>
    <row r="2436" spans="1:11" s="15" customFormat="1" ht="15.75">
      <c r="A2436" s="44">
        <v>10</v>
      </c>
      <c r="B2436" s="45" t="s">
        <v>644</v>
      </c>
      <c r="C2436" s="124">
        <v>0.4</v>
      </c>
      <c r="D2436" s="46">
        <v>37.5</v>
      </c>
      <c r="E2436" s="124">
        <v>1.73</v>
      </c>
      <c r="F2436" s="124">
        <f t="shared" si="172"/>
        <v>20.76</v>
      </c>
      <c r="G2436" s="44">
        <v>400</v>
      </c>
      <c r="H2436" s="124">
        <v>0.8</v>
      </c>
      <c r="I2436" s="124">
        <f t="shared" si="173"/>
        <v>320</v>
      </c>
      <c r="J2436" s="124">
        <f t="shared" si="174"/>
        <v>20.76</v>
      </c>
      <c r="K2436" s="124">
        <f t="shared" si="171"/>
        <v>299.24</v>
      </c>
    </row>
    <row r="2437" spans="1:11" s="15" customFormat="1" ht="15.75">
      <c r="A2437" s="44">
        <v>11</v>
      </c>
      <c r="B2437" s="45" t="s">
        <v>645</v>
      </c>
      <c r="C2437" s="124">
        <v>0.4</v>
      </c>
      <c r="D2437" s="46">
        <v>54</v>
      </c>
      <c r="E2437" s="124">
        <v>1.73</v>
      </c>
      <c r="F2437" s="124">
        <f t="shared" si="172"/>
        <v>29.894400000000005</v>
      </c>
      <c r="G2437" s="44">
        <v>160</v>
      </c>
      <c r="H2437" s="124">
        <v>0.8</v>
      </c>
      <c r="I2437" s="124">
        <f t="shared" si="173"/>
        <v>128</v>
      </c>
      <c r="J2437" s="124">
        <f t="shared" si="174"/>
        <v>29.894400000000005</v>
      </c>
      <c r="K2437" s="124">
        <f t="shared" si="171"/>
        <v>98.105599999999995</v>
      </c>
    </row>
    <row r="2438" spans="1:11" s="15" customFormat="1" ht="15.75">
      <c r="A2438" s="44">
        <v>12</v>
      </c>
      <c r="B2438" s="45" t="s">
        <v>646</v>
      </c>
      <c r="C2438" s="124">
        <v>0.4</v>
      </c>
      <c r="D2438" s="46">
        <v>93.5</v>
      </c>
      <c r="E2438" s="124">
        <v>1.73</v>
      </c>
      <c r="F2438" s="124">
        <f t="shared" si="172"/>
        <v>51.761600000000001</v>
      </c>
      <c r="G2438" s="44">
        <v>250</v>
      </c>
      <c r="H2438" s="124">
        <v>0.8</v>
      </c>
      <c r="I2438" s="124">
        <f t="shared" si="173"/>
        <v>200</v>
      </c>
      <c r="J2438" s="124">
        <f t="shared" si="174"/>
        <v>51.761600000000001</v>
      </c>
      <c r="K2438" s="124">
        <f t="shared" si="171"/>
        <v>148.23840000000001</v>
      </c>
    </row>
    <row r="2439" spans="1:11" s="15" customFormat="1" ht="15.75">
      <c r="A2439" s="44">
        <v>13</v>
      </c>
      <c r="B2439" s="45" t="s">
        <v>647</v>
      </c>
      <c r="C2439" s="124">
        <v>0.4</v>
      </c>
      <c r="D2439" s="46">
        <v>18</v>
      </c>
      <c r="E2439" s="124">
        <v>1.73</v>
      </c>
      <c r="F2439" s="124">
        <f t="shared" si="172"/>
        <v>9.9648000000000003</v>
      </c>
      <c r="G2439" s="44">
        <v>100</v>
      </c>
      <c r="H2439" s="124">
        <v>0.8</v>
      </c>
      <c r="I2439" s="124">
        <f t="shared" si="173"/>
        <v>80</v>
      </c>
      <c r="J2439" s="124">
        <f t="shared" si="174"/>
        <v>9.9648000000000003</v>
      </c>
      <c r="K2439" s="124">
        <f t="shared" si="171"/>
        <v>70.035200000000003</v>
      </c>
    </row>
    <row r="2440" spans="1:11" s="15" customFormat="1" ht="15.75">
      <c r="A2440" s="49"/>
      <c r="B2440" s="101"/>
      <c r="C2440" s="124"/>
      <c r="D2440" s="124"/>
      <c r="E2440" s="124"/>
      <c r="F2440" s="124"/>
      <c r="G2440" s="124"/>
      <c r="H2440" s="124"/>
      <c r="I2440" s="124"/>
      <c r="J2440" s="124"/>
      <c r="K2440" s="124"/>
    </row>
    <row r="2441" spans="1:11" s="15" customFormat="1" ht="15.75">
      <c r="A2441" s="44">
        <v>14</v>
      </c>
      <c r="B2441" s="45" t="s">
        <v>648</v>
      </c>
      <c r="C2441" s="124">
        <v>0.4</v>
      </c>
      <c r="D2441" s="46">
        <v>13.5</v>
      </c>
      <c r="E2441" s="124">
        <v>1.73</v>
      </c>
      <c r="F2441" s="124">
        <f t="shared" ref="F2441:F2445" si="175">C2441*D2441*E2441*H2441</f>
        <v>7.4736000000000011</v>
      </c>
      <c r="G2441" s="44">
        <v>160</v>
      </c>
      <c r="H2441" s="124">
        <v>0.8</v>
      </c>
      <c r="I2441" s="124">
        <f t="shared" ref="I2441:I2445" si="176">G2441*H2441</f>
        <v>128</v>
      </c>
      <c r="J2441" s="124">
        <f t="shared" ref="J2441:J2445" si="177">F2441</f>
        <v>7.4736000000000011</v>
      </c>
      <c r="K2441" s="124">
        <f t="shared" ref="K2441:K2445" si="178">I2441-J2441</f>
        <v>120.5264</v>
      </c>
    </row>
    <row r="2442" spans="1:11" s="15" customFormat="1" ht="15.75">
      <c r="A2442" s="44">
        <v>15</v>
      </c>
      <c r="B2442" s="45" t="s">
        <v>649</v>
      </c>
      <c r="C2442" s="124">
        <v>0.4</v>
      </c>
      <c r="D2442" s="46">
        <v>41</v>
      </c>
      <c r="E2442" s="124">
        <v>1.73</v>
      </c>
      <c r="F2442" s="124">
        <f t="shared" si="175"/>
        <v>22.697600000000005</v>
      </c>
      <c r="G2442" s="44">
        <v>250</v>
      </c>
      <c r="H2442" s="124">
        <v>0.8</v>
      </c>
      <c r="I2442" s="124">
        <f t="shared" si="176"/>
        <v>200</v>
      </c>
      <c r="J2442" s="124">
        <f t="shared" si="177"/>
        <v>22.697600000000005</v>
      </c>
      <c r="K2442" s="124">
        <f t="shared" si="178"/>
        <v>177.30240000000001</v>
      </c>
    </row>
    <row r="2443" spans="1:11" s="15" customFormat="1" ht="15.75">
      <c r="A2443" s="44">
        <v>16</v>
      </c>
      <c r="B2443" s="45" t="s">
        <v>650</v>
      </c>
      <c r="C2443" s="124">
        <v>0.4</v>
      </c>
      <c r="D2443" s="46">
        <v>37.5</v>
      </c>
      <c r="E2443" s="124">
        <v>1.73</v>
      </c>
      <c r="F2443" s="124">
        <f t="shared" si="175"/>
        <v>20.76</v>
      </c>
      <c r="G2443" s="44">
        <v>160</v>
      </c>
      <c r="H2443" s="124">
        <v>0.8</v>
      </c>
      <c r="I2443" s="124">
        <f t="shared" si="176"/>
        <v>128</v>
      </c>
      <c r="J2443" s="124">
        <f t="shared" si="177"/>
        <v>20.76</v>
      </c>
      <c r="K2443" s="124">
        <f t="shared" si="178"/>
        <v>107.24</v>
      </c>
    </row>
    <row r="2444" spans="1:11" s="15" customFormat="1" ht="15.75">
      <c r="A2444" s="44">
        <v>17</v>
      </c>
      <c r="B2444" s="45" t="s">
        <v>651</v>
      </c>
      <c r="C2444" s="124">
        <v>0.4</v>
      </c>
      <c r="D2444" s="46">
        <v>18</v>
      </c>
      <c r="E2444" s="124">
        <v>1.73</v>
      </c>
      <c r="F2444" s="124">
        <f t="shared" si="175"/>
        <v>9.9648000000000003</v>
      </c>
      <c r="G2444" s="44">
        <v>100</v>
      </c>
      <c r="H2444" s="124">
        <v>0.8</v>
      </c>
      <c r="I2444" s="124">
        <f t="shared" si="176"/>
        <v>80</v>
      </c>
      <c r="J2444" s="124">
        <f t="shared" si="177"/>
        <v>9.9648000000000003</v>
      </c>
      <c r="K2444" s="124">
        <f t="shared" si="178"/>
        <v>70.035200000000003</v>
      </c>
    </row>
    <row r="2445" spans="1:11" s="15" customFormat="1" ht="15.75">
      <c r="A2445" s="44">
        <v>18</v>
      </c>
      <c r="B2445" s="45" t="s">
        <v>652</v>
      </c>
      <c r="C2445" s="124">
        <v>0.4</v>
      </c>
      <c r="D2445" s="46">
        <v>37.5</v>
      </c>
      <c r="E2445" s="124">
        <v>1.73</v>
      </c>
      <c r="F2445" s="124">
        <f t="shared" si="175"/>
        <v>20.76</v>
      </c>
      <c r="G2445" s="44">
        <v>250</v>
      </c>
      <c r="H2445" s="124">
        <v>0.8</v>
      </c>
      <c r="I2445" s="124">
        <f t="shared" si="176"/>
        <v>200</v>
      </c>
      <c r="J2445" s="124">
        <f t="shared" si="177"/>
        <v>20.76</v>
      </c>
      <c r="K2445" s="124">
        <f t="shared" si="178"/>
        <v>179.24</v>
      </c>
    </row>
    <row r="2446" spans="1:11" s="15" customFormat="1" ht="15.75">
      <c r="A2446" s="44"/>
      <c r="B2446" s="47"/>
      <c r="C2446" s="124"/>
      <c r="D2446" s="124"/>
      <c r="E2446" s="124"/>
      <c r="F2446" s="124"/>
      <c r="G2446" s="44"/>
      <c r="H2446" s="124"/>
      <c r="I2446" s="124"/>
      <c r="J2446" s="124"/>
      <c r="K2446" s="124"/>
    </row>
    <row r="2447" spans="1:11" s="15" customFormat="1" ht="15.75">
      <c r="A2447" s="44">
        <v>19</v>
      </c>
      <c r="B2447" s="45" t="s">
        <v>653</v>
      </c>
      <c r="C2447" s="124">
        <v>0.4</v>
      </c>
      <c r="D2447" s="46">
        <v>73.5</v>
      </c>
      <c r="E2447" s="124">
        <v>1.73</v>
      </c>
      <c r="F2447" s="124">
        <f>C2447*D2447*E2447*H2447</f>
        <v>40.689600000000006</v>
      </c>
      <c r="G2447" s="44">
        <v>250</v>
      </c>
      <c r="H2447" s="124">
        <v>0.8</v>
      </c>
      <c r="I2447" s="124">
        <f>G2447*H2447</f>
        <v>200</v>
      </c>
      <c r="J2447" s="124">
        <f>F2447</f>
        <v>40.689600000000006</v>
      </c>
      <c r="K2447" s="124">
        <f t="shared" ref="K2447" si="179">I2447-J2447</f>
        <v>159.31039999999999</v>
      </c>
    </row>
    <row r="2448" spans="1:11" s="15" customFormat="1" ht="15.75">
      <c r="A2448" s="44"/>
      <c r="B2448" s="47"/>
      <c r="C2448" s="124"/>
      <c r="D2448" s="46"/>
      <c r="E2448" s="124"/>
      <c r="F2448" s="124"/>
      <c r="G2448" s="44"/>
      <c r="H2448" s="124"/>
      <c r="I2448" s="124"/>
      <c r="J2448" s="124"/>
      <c r="K2448" s="124"/>
    </row>
    <row r="2449" spans="1:11" s="15" customFormat="1" ht="15.75">
      <c r="A2449" s="44">
        <v>20</v>
      </c>
      <c r="B2449" s="45" t="s">
        <v>654</v>
      </c>
      <c r="C2449" s="124">
        <v>0.4</v>
      </c>
      <c r="D2449" s="46">
        <v>79</v>
      </c>
      <c r="E2449" s="124">
        <v>1.73</v>
      </c>
      <c r="F2449" s="124">
        <f>C2449*D2449*E2449*H2449</f>
        <v>43.734400000000001</v>
      </c>
      <c r="G2449" s="44">
        <v>250</v>
      </c>
      <c r="H2449" s="124">
        <v>0.8</v>
      </c>
      <c r="I2449" s="124">
        <f t="shared" ref="I2449:I2454" si="180">G2449*H2449</f>
        <v>200</v>
      </c>
      <c r="J2449" s="124">
        <f t="shared" ref="J2449:J2454" si="181">F2449</f>
        <v>43.734400000000001</v>
      </c>
      <c r="K2449" s="124">
        <f t="shared" ref="K2449:K2454" si="182">I2449-J2449</f>
        <v>156.26560000000001</v>
      </c>
    </row>
    <row r="2450" spans="1:11" s="15" customFormat="1" ht="15.75">
      <c r="A2450" s="44">
        <v>21</v>
      </c>
      <c r="B2450" s="45" t="s">
        <v>655</v>
      </c>
      <c r="C2450" s="124">
        <v>0.4</v>
      </c>
      <c r="D2450" s="46">
        <v>103</v>
      </c>
      <c r="E2450" s="124">
        <v>1.73</v>
      </c>
      <c r="F2450" s="124">
        <f t="shared" ref="F2450:F2454" si="183">C2450*D2450*E2450*H2450</f>
        <v>57.020800000000008</v>
      </c>
      <c r="G2450" s="44">
        <v>250</v>
      </c>
      <c r="H2450" s="124">
        <v>0.8</v>
      </c>
      <c r="I2450" s="124">
        <f t="shared" si="180"/>
        <v>200</v>
      </c>
      <c r="J2450" s="124">
        <f t="shared" si="181"/>
        <v>57.020800000000008</v>
      </c>
      <c r="K2450" s="124">
        <f t="shared" si="182"/>
        <v>142.97919999999999</v>
      </c>
    </row>
    <row r="2451" spans="1:11" s="15" customFormat="1" ht="15.75">
      <c r="A2451" s="44">
        <v>22</v>
      </c>
      <c r="B2451" s="45" t="s">
        <v>656</v>
      </c>
      <c r="C2451" s="124">
        <v>0.4</v>
      </c>
      <c r="D2451" s="46">
        <v>51</v>
      </c>
      <c r="E2451" s="124">
        <v>1.73</v>
      </c>
      <c r="F2451" s="124">
        <f t="shared" si="183"/>
        <v>28.233600000000003</v>
      </c>
      <c r="G2451" s="44">
        <v>250</v>
      </c>
      <c r="H2451" s="124">
        <v>0.8</v>
      </c>
      <c r="I2451" s="124">
        <f t="shared" si="180"/>
        <v>200</v>
      </c>
      <c r="J2451" s="124">
        <f t="shared" si="181"/>
        <v>28.233600000000003</v>
      </c>
      <c r="K2451" s="124">
        <f t="shared" si="182"/>
        <v>171.7664</v>
      </c>
    </row>
    <row r="2452" spans="1:11" s="15" customFormat="1" ht="15.75">
      <c r="A2452" s="44">
        <v>23</v>
      </c>
      <c r="B2452" s="45" t="s">
        <v>657</v>
      </c>
      <c r="C2452" s="124">
        <v>0.4</v>
      </c>
      <c r="D2452" s="46">
        <v>70</v>
      </c>
      <c r="E2452" s="124">
        <v>1.73</v>
      </c>
      <c r="F2452" s="124">
        <f t="shared" si="183"/>
        <v>38.752000000000002</v>
      </c>
      <c r="G2452" s="44">
        <v>160</v>
      </c>
      <c r="H2452" s="124">
        <v>0.8</v>
      </c>
      <c r="I2452" s="124">
        <f t="shared" si="180"/>
        <v>128</v>
      </c>
      <c r="J2452" s="124">
        <f t="shared" si="181"/>
        <v>38.752000000000002</v>
      </c>
      <c r="K2452" s="124">
        <f t="shared" si="182"/>
        <v>89.24799999999999</v>
      </c>
    </row>
    <row r="2453" spans="1:11" s="15" customFormat="1" ht="15.75">
      <c r="A2453" s="44">
        <v>24</v>
      </c>
      <c r="B2453" s="45" t="s">
        <v>658</v>
      </c>
      <c r="C2453" s="124">
        <v>0.4</v>
      </c>
      <c r="D2453" s="46">
        <v>75.5</v>
      </c>
      <c r="E2453" s="124">
        <v>1.73</v>
      </c>
      <c r="F2453" s="124">
        <f t="shared" si="183"/>
        <v>41.796800000000005</v>
      </c>
      <c r="G2453" s="44">
        <v>400</v>
      </c>
      <c r="H2453" s="124">
        <v>0.8</v>
      </c>
      <c r="I2453" s="124">
        <f t="shared" si="180"/>
        <v>320</v>
      </c>
      <c r="J2453" s="124">
        <f t="shared" si="181"/>
        <v>41.796800000000005</v>
      </c>
      <c r="K2453" s="124">
        <f t="shared" si="182"/>
        <v>278.20319999999998</v>
      </c>
    </row>
    <row r="2454" spans="1:11" s="15" customFormat="1" ht="15.75">
      <c r="A2454" s="44">
        <v>25</v>
      </c>
      <c r="B2454" s="45" t="s">
        <v>659</v>
      </c>
      <c r="C2454" s="124">
        <v>0.4</v>
      </c>
      <c r="D2454" s="46">
        <v>44.5</v>
      </c>
      <c r="E2454" s="124">
        <v>1.73</v>
      </c>
      <c r="F2454" s="124">
        <f t="shared" si="183"/>
        <v>24.635200000000001</v>
      </c>
      <c r="G2454" s="44">
        <v>250</v>
      </c>
      <c r="H2454" s="124">
        <v>0.8</v>
      </c>
      <c r="I2454" s="124">
        <f t="shared" si="180"/>
        <v>200</v>
      </c>
      <c r="J2454" s="124">
        <f t="shared" si="181"/>
        <v>24.635200000000001</v>
      </c>
      <c r="K2454" s="124">
        <f t="shared" si="182"/>
        <v>175.3648</v>
      </c>
    </row>
    <row r="2455" spans="1:11" s="15" customFormat="1" ht="15.75">
      <c r="A2455" s="49"/>
      <c r="B2455" s="101"/>
      <c r="C2455" s="124"/>
      <c r="D2455" s="46"/>
      <c r="E2455" s="124"/>
      <c r="F2455" s="124"/>
      <c r="G2455" s="124"/>
      <c r="H2455" s="124"/>
      <c r="I2455" s="124"/>
      <c r="J2455" s="124"/>
      <c r="K2455" s="124"/>
    </row>
    <row r="2456" spans="1:11" s="15" customFormat="1" ht="15.75">
      <c r="A2456" s="44">
        <v>26</v>
      </c>
      <c r="B2456" s="45" t="s">
        <v>660</v>
      </c>
      <c r="C2456" s="124">
        <v>0.4</v>
      </c>
      <c r="D2456" s="46">
        <v>17.5</v>
      </c>
      <c r="E2456" s="124">
        <v>1.73</v>
      </c>
      <c r="F2456" s="124">
        <f>C2456*D2456*E2456*H2456</f>
        <v>9.6880000000000006</v>
      </c>
      <c r="G2456" s="44">
        <v>100</v>
      </c>
      <c r="H2456" s="124">
        <v>0.8</v>
      </c>
      <c r="I2456" s="124">
        <f>G2456*H2456</f>
        <v>80</v>
      </c>
      <c r="J2456" s="124">
        <f>F2456</f>
        <v>9.6880000000000006</v>
      </c>
      <c r="K2456" s="124">
        <f t="shared" si="171"/>
        <v>70.311999999999998</v>
      </c>
    </row>
    <row r="2457" spans="1:11" s="15" customFormat="1" ht="15.75">
      <c r="A2457" s="49"/>
      <c r="B2457" s="101"/>
      <c r="C2457" s="124"/>
      <c r="D2457" s="46"/>
      <c r="E2457" s="124"/>
      <c r="F2457" s="124"/>
      <c r="G2457" s="124"/>
      <c r="H2457" s="124"/>
      <c r="I2457" s="124"/>
      <c r="J2457" s="124"/>
      <c r="K2457" s="124"/>
    </row>
    <row r="2458" spans="1:11" s="15" customFormat="1" ht="15.75">
      <c r="A2458" s="44">
        <v>27</v>
      </c>
      <c r="B2458" s="45" t="s">
        <v>661</v>
      </c>
      <c r="C2458" s="124">
        <v>0.4</v>
      </c>
      <c r="D2458" s="46">
        <v>99</v>
      </c>
      <c r="E2458" s="124">
        <v>1.73</v>
      </c>
      <c r="F2458" s="124">
        <f t="shared" ref="F2458:F2462" si="184">C2458*D2458*E2458*H2458</f>
        <v>54.806399999999996</v>
      </c>
      <c r="G2458" s="44">
        <v>250</v>
      </c>
      <c r="H2458" s="124">
        <v>0.8</v>
      </c>
      <c r="I2458" s="124">
        <f t="shared" ref="I2458:I2462" si="185">G2458*H2458</f>
        <v>200</v>
      </c>
      <c r="J2458" s="124">
        <f t="shared" ref="J2458:J2462" si="186">F2458</f>
        <v>54.806399999999996</v>
      </c>
      <c r="K2458" s="124">
        <f t="shared" ref="K2458:K2462" si="187">I2458-J2458</f>
        <v>145.1936</v>
      </c>
    </row>
    <row r="2459" spans="1:11" s="15" customFormat="1" ht="15.75">
      <c r="A2459" s="44">
        <v>28</v>
      </c>
      <c r="B2459" s="45" t="s">
        <v>662</v>
      </c>
      <c r="C2459" s="124">
        <v>0.4</v>
      </c>
      <c r="D2459" s="46">
        <v>111.5</v>
      </c>
      <c r="E2459" s="124">
        <v>1.73</v>
      </c>
      <c r="F2459" s="124">
        <f t="shared" si="184"/>
        <v>61.726400000000005</v>
      </c>
      <c r="G2459" s="44">
        <v>400</v>
      </c>
      <c r="H2459" s="124">
        <v>0.8</v>
      </c>
      <c r="I2459" s="124">
        <f t="shared" si="185"/>
        <v>320</v>
      </c>
      <c r="J2459" s="124">
        <f t="shared" si="186"/>
        <v>61.726400000000005</v>
      </c>
      <c r="K2459" s="124">
        <f t="shared" si="187"/>
        <v>258.27359999999999</v>
      </c>
    </row>
    <row r="2460" spans="1:11" s="15" customFormat="1" ht="15.75">
      <c r="A2460" s="44">
        <v>29</v>
      </c>
      <c r="B2460" s="45" t="s">
        <v>663</v>
      </c>
      <c r="C2460" s="124">
        <v>0.4</v>
      </c>
      <c r="D2460" s="46">
        <v>35</v>
      </c>
      <c r="E2460" s="124">
        <v>1.73</v>
      </c>
      <c r="F2460" s="124">
        <f t="shared" si="184"/>
        <v>19.376000000000001</v>
      </c>
      <c r="G2460" s="44">
        <v>250</v>
      </c>
      <c r="H2460" s="124">
        <v>0.8</v>
      </c>
      <c r="I2460" s="124">
        <f t="shared" si="185"/>
        <v>200</v>
      </c>
      <c r="J2460" s="124">
        <f t="shared" si="186"/>
        <v>19.376000000000001</v>
      </c>
      <c r="K2460" s="124">
        <f t="shared" si="187"/>
        <v>180.624</v>
      </c>
    </row>
    <row r="2461" spans="1:11" s="15" customFormat="1" ht="15.75">
      <c r="A2461" s="44">
        <v>30</v>
      </c>
      <c r="B2461" s="45" t="s">
        <v>664</v>
      </c>
      <c r="C2461" s="124">
        <v>0.4</v>
      </c>
      <c r="D2461" s="46">
        <v>108</v>
      </c>
      <c r="E2461" s="124">
        <v>1.73</v>
      </c>
      <c r="F2461" s="124">
        <f t="shared" si="184"/>
        <v>59.788800000000009</v>
      </c>
      <c r="G2461" s="44">
        <v>400</v>
      </c>
      <c r="H2461" s="124">
        <v>0.8</v>
      </c>
      <c r="I2461" s="124">
        <f t="shared" si="185"/>
        <v>320</v>
      </c>
      <c r="J2461" s="124">
        <f t="shared" si="186"/>
        <v>59.788800000000009</v>
      </c>
      <c r="K2461" s="124">
        <f t="shared" si="187"/>
        <v>260.21119999999996</v>
      </c>
    </row>
    <row r="2462" spans="1:11" s="15" customFormat="1" ht="15.75">
      <c r="A2462" s="44">
        <v>31</v>
      </c>
      <c r="B2462" s="45" t="s">
        <v>665</v>
      </c>
      <c r="C2462" s="124">
        <v>0.4</v>
      </c>
      <c r="D2462" s="46">
        <v>38</v>
      </c>
      <c r="E2462" s="124">
        <v>1.73</v>
      </c>
      <c r="F2462" s="124">
        <f t="shared" si="184"/>
        <v>21.036800000000003</v>
      </c>
      <c r="G2462" s="44">
        <v>250</v>
      </c>
      <c r="H2462" s="124">
        <v>0.8</v>
      </c>
      <c r="I2462" s="124">
        <f t="shared" si="185"/>
        <v>200</v>
      </c>
      <c r="J2462" s="124">
        <f t="shared" si="186"/>
        <v>21.036800000000003</v>
      </c>
      <c r="K2462" s="124">
        <f t="shared" si="187"/>
        <v>178.9632</v>
      </c>
    </row>
    <row r="2463" spans="1:11" s="15" customFormat="1" ht="15.75">
      <c r="A2463" s="44"/>
      <c r="B2463" s="47"/>
      <c r="C2463" s="124"/>
      <c r="D2463" s="46"/>
      <c r="E2463" s="124"/>
      <c r="F2463" s="124"/>
      <c r="G2463" s="44"/>
      <c r="H2463" s="124"/>
      <c r="I2463" s="124"/>
      <c r="J2463" s="124"/>
      <c r="K2463" s="124"/>
    </row>
    <row r="2464" spans="1:11" s="15" customFormat="1" ht="15.75">
      <c r="A2464" s="44">
        <v>32</v>
      </c>
      <c r="B2464" s="45" t="s">
        <v>666</v>
      </c>
      <c r="C2464" s="124">
        <v>0.4</v>
      </c>
      <c r="D2464" s="46">
        <v>33.5</v>
      </c>
      <c r="E2464" s="124">
        <v>1.73</v>
      </c>
      <c r="F2464" s="124">
        <f t="shared" ref="F2464:F2469" si="188">C2464*D2464*E2464*H2464</f>
        <v>18.5456</v>
      </c>
      <c r="G2464" s="44">
        <v>160</v>
      </c>
      <c r="H2464" s="124">
        <v>0.8</v>
      </c>
      <c r="I2464" s="124">
        <f t="shared" ref="I2464:I2469" si="189">G2464*H2464</f>
        <v>128</v>
      </c>
      <c r="J2464" s="124">
        <f t="shared" ref="J2464:J2469" si="190">F2464</f>
        <v>18.5456</v>
      </c>
      <c r="K2464" s="124">
        <f t="shared" ref="K2464:K2469" si="191">I2464-J2464</f>
        <v>109.45439999999999</v>
      </c>
    </row>
    <row r="2465" spans="1:11" s="15" customFormat="1" ht="15.75">
      <c r="A2465" s="44">
        <v>33</v>
      </c>
      <c r="B2465" s="45" t="s">
        <v>667</v>
      </c>
      <c r="C2465" s="124">
        <v>0.4</v>
      </c>
      <c r="D2465" s="46">
        <v>52</v>
      </c>
      <c r="E2465" s="124">
        <v>1.73</v>
      </c>
      <c r="F2465" s="124">
        <f t="shared" si="188"/>
        <v>28.787200000000002</v>
      </c>
      <c r="G2465" s="44">
        <v>250</v>
      </c>
      <c r="H2465" s="124">
        <v>0.8</v>
      </c>
      <c r="I2465" s="124">
        <f t="shared" si="189"/>
        <v>200</v>
      </c>
      <c r="J2465" s="124">
        <f t="shared" si="190"/>
        <v>28.787200000000002</v>
      </c>
      <c r="K2465" s="124">
        <f t="shared" si="191"/>
        <v>171.21279999999999</v>
      </c>
    </row>
    <row r="2466" spans="1:11" s="15" customFormat="1" ht="15.75">
      <c r="A2466" s="44">
        <v>34</v>
      </c>
      <c r="B2466" s="45" t="s">
        <v>668</v>
      </c>
      <c r="C2466" s="124">
        <v>0.4</v>
      </c>
      <c r="D2466" s="46">
        <v>68</v>
      </c>
      <c r="E2466" s="124">
        <v>1.73</v>
      </c>
      <c r="F2466" s="124">
        <f t="shared" si="188"/>
        <v>37.644800000000004</v>
      </c>
      <c r="G2466" s="44">
        <v>160</v>
      </c>
      <c r="H2466" s="124">
        <v>0.8</v>
      </c>
      <c r="I2466" s="124">
        <f t="shared" si="189"/>
        <v>128</v>
      </c>
      <c r="J2466" s="124">
        <f t="shared" si="190"/>
        <v>37.644800000000004</v>
      </c>
      <c r="K2466" s="124">
        <f t="shared" si="191"/>
        <v>90.355199999999996</v>
      </c>
    </row>
    <row r="2467" spans="1:11" s="15" customFormat="1" ht="15.75">
      <c r="A2467" s="44">
        <v>35</v>
      </c>
      <c r="B2467" s="45" t="s">
        <v>669</v>
      </c>
      <c r="C2467" s="124">
        <v>0.4</v>
      </c>
      <c r="D2467" s="46">
        <v>58.5</v>
      </c>
      <c r="E2467" s="124">
        <v>1.73</v>
      </c>
      <c r="F2467" s="124">
        <f t="shared" si="188"/>
        <v>32.385600000000004</v>
      </c>
      <c r="G2467" s="44">
        <v>250</v>
      </c>
      <c r="H2467" s="124">
        <v>0.8</v>
      </c>
      <c r="I2467" s="124">
        <f t="shared" si="189"/>
        <v>200</v>
      </c>
      <c r="J2467" s="124">
        <f t="shared" si="190"/>
        <v>32.385600000000004</v>
      </c>
      <c r="K2467" s="124">
        <f t="shared" si="191"/>
        <v>167.61439999999999</v>
      </c>
    </row>
    <row r="2468" spans="1:11" s="15" customFormat="1" ht="15.75">
      <c r="A2468" s="44">
        <v>36</v>
      </c>
      <c r="B2468" s="45" t="s">
        <v>670</v>
      </c>
      <c r="C2468" s="124">
        <v>0.4</v>
      </c>
      <c r="D2468" s="46">
        <v>20.6</v>
      </c>
      <c r="E2468" s="124">
        <v>1.73</v>
      </c>
      <c r="F2468" s="124">
        <f t="shared" si="188"/>
        <v>11.404160000000001</v>
      </c>
      <c r="G2468" s="44">
        <v>100</v>
      </c>
      <c r="H2468" s="124">
        <v>0.8</v>
      </c>
      <c r="I2468" s="124">
        <f t="shared" si="189"/>
        <v>80</v>
      </c>
      <c r="J2468" s="124">
        <f t="shared" si="190"/>
        <v>11.404160000000001</v>
      </c>
      <c r="K2468" s="124">
        <f t="shared" si="191"/>
        <v>68.595839999999995</v>
      </c>
    </row>
    <row r="2469" spans="1:11" s="15" customFormat="1" ht="15.75">
      <c r="A2469" s="44">
        <v>37</v>
      </c>
      <c r="B2469" s="45" t="s">
        <v>671</v>
      </c>
      <c r="C2469" s="124">
        <v>0.4</v>
      </c>
      <c r="D2469" s="46">
        <v>41.5</v>
      </c>
      <c r="E2469" s="124">
        <v>1.73</v>
      </c>
      <c r="F2469" s="124">
        <f t="shared" si="188"/>
        <v>22.974400000000003</v>
      </c>
      <c r="G2469" s="44">
        <v>160</v>
      </c>
      <c r="H2469" s="124">
        <v>0.8</v>
      </c>
      <c r="I2469" s="124">
        <f t="shared" si="189"/>
        <v>128</v>
      </c>
      <c r="J2469" s="124">
        <f t="shared" si="190"/>
        <v>22.974400000000003</v>
      </c>
      <c r="K2469" s="124">
        <f t="shared" si="191"/>
        <v>105.0256</v>
      </c>
    </row>
    <row r="2470" spans="1:11" s="15" customFormat="1" ht="15.75">
      <c r="A2470" s="44"/>
      <c r="B2470" s="47"/>
      <c r="C2470" s="124"/>
      <c r="D2470" s="46"/>
      <c r="E2470" s="124"/>
      <c r="F2470" s="124"/>
      <c r="G2470" s="44"/>
      <c r="H2470" s="124"/>
      <c r="I2470" s="124"/>
      <c r="J2470" s="124"/>
      <c r="K2470" s="124"/>
    </row>
    <row r="2471" spans="1:11" s="15" customFormat="1" ht="15.75">
      <c r="A2471" s="44">
        <v>38</v>
      </c>
      <c r="B2471" s="45" t="s">
        <v>672</v>
      </c>
      <c r="C2471" s="124">
        <v>0.4</v>
      </c>
      <c r="D2471" s="46">
        <v>116.5</v>
      </c>
      <c r="E2471" s="124">
        <v>1.73</v>
      </c>
      <c r="F2471" s="124">
        <f>C2471*D2471*E2471*H2471</f>
        <v>64.494399999999999</v>
      </c>
      <c r="G2471" s="48">
        <v>630</v>
      </c>
      <c r="H2471" s="124">
        <v>0.8</v>
      </c>
      <c r="I2471" s="124">
        <f>G2471*H2471</f>
        <v>504</v>
      </c>
      <c r="J2471" s="124">
        <f>F2471</f>
        <v>64.494399999999999</v>
      </c>
      <c r="K2471" s="124">
        <f>I2471-J2471</f>
        <v>439.50560000000002</v>
      </c>
    </row>
    <row r="2472" spans="1:11" s="15" customFormat="1" ht="15.75">
      <c r="A2472" s="44"/>
      <c r="B2472" s="45"/>
      <c r="C2472" s="124"/>
      <c r="D2472" s="46"/>
      <c r="E2472" s="124"/>
      <c r="F2472" s="124"/>
      <c r="G2472" s="48"/>
      <c r="H2472" s="124"/>
      <c r="I2472" s="124"/>
      <c r="J2472" s="124"/>
      <c r="K2472" s="124"/>
    </row>
    <row r="2473" spans="1:11" s="15" customFormat="1" ht="15.75">
      <c r="A2473" s="44">
        <v>39</v>
      </c>
      <c r="B2473" s="47" t="s">
        <v>673</v>
      </c>
      <c r="C2473" s="124">
        <v>0.4</v>
      </c>
      <c r="D2473" s="46">
        <v>87</v>
      </c>
      <c r="E2473" s="124">
        <v>1.73</v>
      </c>
      <c r="F2473" s="124">
        <f t="shared" ref="F2473:F2482" si="192">C2473*D2473*E2473*H2473</f>
        <v>48.16320000000001</v>
      </c>
      <c r="G2473" s="44">
        <v>250</v>
      </c>
      <c r="H2473" s="124">
        <v>0.8</v>
      </c>
      <c r="I2473" s="124">
        <f t="shared" ref="I2473:I2482" si="193">G2473*H2473</f>
        <v>200</v>
      </c>
      <c r="J2473" s="124">
        <f t="shared" ref="J2473:J2482" si="194">F2473</f>
        <v>48.16320000000001</v>
      </c>
      <c r="K2473" s="124">
        <f t="shared" ref="K2473:K2482" si="195">I2473-J2473</f>
        <v>151.83679999999998</v>
      </c>
    </row>
    <row r="2474" spans="1:11" s="15" customFormat="1" ht="15.75">
      <c r="A2474" s="44">
        <v>40</v>
      </c>
      <c r="B2474" s="47" t="s">
        <v>674</v>
      </c>
      <c r="C2474" s="124">
        <v>0.4</v>
      </c>
      <c r="D2474" s="46">
        <v>38</v>
      </c>
      <c r="E2474" s="124">
        <v>1.73</v>
      </c>
      <c r="F2474" s="124">
        <f t="shared" si="192"/>
        <v>21.036800000000003</v>
      </c>
      <c r="G2474" s="44">
        <v>250</v>
      </c>
      <c r="H2474" s="124">
        <v>0.8</v>
      </c>
      <c r="I2474" s="124">
        <f t="shared" si="193"/>
        <v>200</v>
      </c>
      <c r="J2474" s="124">
        <f t="shared" si="194"/>
        <v>21.036800000000003</v>
      </c>
      <c r="K2474" s="124">
        <f t="shared" si="195"/>
        <v>178.9632</v>
      </c>
    </row>
    <row r="2475" spans="1:11" s="15" customFormat="1" ht="15.75">
      <c r="A2475" s="44">
        <v>41</v>
      </c>
      <c r="B2475" s="47" t="s">
        <v>675</v>
      </c>
      <c r="C2475" s="124">
        <v>0.4</v>
      </c>
      <c r="D2475" s="46">
        <v>64</v>
      </c>
      <c r="E2475" s="124">
        <v>1.73</v>
      </c>
      <c r="F2475" s="124">
        <f t="shared" si="192"/>
        <v>35.430400000000006</v>
      </c>
      <c r="G2475" s="44">
        <v>400</v>
      </c>
      <c r="H2475" s="124">
        <v>0.8</v>
      </c>
      <c r="I2475" s="124">
        <f t="shared" si="193"/>
        <v>320</v>
      </c>
      <c r="J2475" s="124">
        <f t="shared" si="194"/>
        <v>35.430400000000006</v>
      </c>
      <c r="K2475" s="124">
        <f t="shared" si="195"/>
        <v>284.56959999999998</v>
      </c>
    </row>
    <row r="2476" spans="1:11" s="15" customFormat="1" ht="15.75">
      <c r="A2476" s="44">
        <v>42</v>
      </c>
      <c r="B2476" s="47" t="s">
        <v>676</v>
      </c>
      <c r="C2476" s="124">
        <v>0.4</v>
      </c>
      <c r="D2476" s="46">
        <v>15.5</v>
      </c>
      <c r="E2476" s="124">
        <v>1.73</v>
      </c>
      <c r="F2476" s="124">
        <f t="shared" si="192"/>
        <v>8.5808000000000018</v>
      </c>
      <c r="G2476" s="44">
        <v>100</v>
      </c>
      <c r="H2476" s="124">
        <v>0.8</v>
      </c>
      <c r="I2476" s="124">
        <f t="shared" si="193"/>
        <v>80</v>
      </c>
      <c r="J2476" s="124">
        <f t="shared" si="194"/>
        <v>8.5808000000000018</v>
      </c>
      <c r="K2476" s="124">
        <f t="shared" si="195"/>
        <v>71.419200000000004</v>
      </c>
    </row>
    <row r="2477" spans="1:11" s="15" customFormat="1" ht="15.75">
      <c r="A2477" s="44">
        <v>43</v>
      </c>
      <c r="B2477" s="47" t="s">
        <v>677</v>
      </c>
      <c r="C2477" s="124">
        <v>0.4</v>
      </c>
      <c r="D2477" s="46">
        <v>58</v>
      </c>
      <c r="E2477" s="124">
        <v>1.73</v>
      </c>
      <c r="F2477" s="124">
        <f t="shared" si="192"/>
        <v>32.108800000000002</v>
      </c>
      <c r="G2477" s="44">
        <v>160</v>
      </c>
      <c r="H2477" s="124">
        <v>0.8</v>
      </c>
      <c r="I2477" s="124">
        <f t="shared" si="193"/>
        <v>128</v>
      </c>
      <c r="J2477" s="124">
        <f t="shared" si="194"/>
        <v>32.108800000000002</v>
      </c>
      <c r="K2477" s="124">
        <f t="shared" si="195"/>
        <v>95.891199999999998</v>
      </c>
    </row>
    <row r="2478" spans="1:11" s="15" customFormat="1" ht="15.75">
      <c r="A2478" s="44">
        <v>44</v>
      </c>
      <c r="B2478" s="47" t="s">
        <v>678</v>
      </c>
      <c r="C2478" s="124">
        <v>0.4</v>
      </c>
      <c r="D2478" s="46">
        <v>38.5</v>
      </c>
      <c r="E2478" s="124">
        <v>1.73</v>
      </c>
      <c r="F2478" s="124">
        <f t="shared" si="192"/>
        <v>21.313600000000001</v>
      </c>
      <c r="G2478" s="44">
        <v>160</v>
      </c>
      <c r="H2478" s="124">
        <v>0.8</v>
      </c>
      <c r="I2478" s="124">
        <f t="shared" si="193"/>
        <v>128</v>
      </c>
      <c r="J2478" s="124">
        <f t="shared" si="194"/>
        <v>21.313600000000001</v>
      </c>
      <c r="K2478" s="124">
        <f t="shared" si="195"/>
        <v>106.68639999999999</v>
      </c>
    </row>
    <row r="2479" spans="1:11" s="15" customFormat="1" ht="15.75">
      <c r="A2479" s="44">
        <v>45</v>
      </c>
      <c r="B2479" s="47" t="s">
        <v>679</v>
      </c>
      <c r="C2479" s="124">
        <v>0.4</v>
      </c>
      <c r="D2479" s="46">
        <v>40.5</v>
      </c>
      <c r="E2479" s="124">
        <v>1.73</v>
      </c>
      <c r="F2479" s="124">
        <f t="shared" si="192"/>
        <v>22.4208</v>
      </c>
      <c r="G2479" s="44">
        <v>100</v>
      </c>
      <c r="H2479" s="124">
        <v>0.8</v>
      </c>
      <c r="I2479" s="124">
        <f t="shared" si="193"/>
        <v>80</v>
      </c>
      <c r="J2479" s="124">
        <f t="shared" si="194"/>
        <v>22.4208</v>
      </c>
      <c r="K2479" s="124">
        <f t="shared" si="195"/>
        <v>57.5792</v>
      </c>
    </row>
    <row r="2480" spans="1:11" s="15" customFormat="1" ht="15.75">
      <c r="A2480" s="44">
        <v>46</v>
      </c>
      <c r="B2480" s="47" t="s">
        <v>680</v>
      </c>
      <c r="C2480" s="124">
        <v>0.4</v>
      </c>
      <c r="D2480" s="46">
        <v>97</v>
      </c>
      <c r="E2480" s="124">
        <v>1.73</v>
      </c>
      <c r="F2480" s="124">
        <f t="shared" si="192"/>
        <v>53.699200000000012</v>
      </c>
      <c r="G2480" s="44">
        <v>250</v>
      </c>
      <c r="H2480" s="124">
        <v>0.8</v>
      </c>
      <c r="I2480" s="124">
        <f t="shared" si="193"/>
        <v>200</v>
      </c>
      <c r="J2480" s="124">
        <f t="shared" si="194"/>
        <v>53.699200000000012</v>
      </c>
      <c r="K2480" s="124">
        <f t="shared" si="195"/>
        <v>146.30079999999998</v>
      </c>
    </row>
    <row r="2481" spans="1:11" s="15" customFormat="1" ht="15.75">
      <c r="A2481" s="44">
        <v>47</v>
      </c>
      <c r="B2481" s="47" t="s">
        <v>681</v>
      </c>
      <c r="C2481" s="124">
        <v>0.4</v>
      </c>
      <c r="D2481" s="46">
        <v>27</v>
      </c>
      <c r="E2481" s="124">
        <v>1.73</v>
      </c>
      <c r="F2481" s="124">
        <f t="shared" si="192"/>
        <v>14.947200000000002</v>
      </c>
      <c r="G2481" s="44">
        <v>160</v>
      </c>
      <c r="H2481" s="124">
        <v>0.8</v>
      </c>
      <c r="I2481" s="124">
        <f t="shared" si="193"/>
        <v>128</v>
      </c>
      <c r="J2481" s="124">
        <f t="shared" si="194"/>
        <v>14.947200000000002</v>
      </c>
      <c r="K2481" s="124">
        <f t="shared" si="195"/>
        <v>113.05279999999999</v>
      </c>
    </row>
    <row r="2482" spans="1:11" s="15" customFormat="1" ht="15.75">
      <c r="A2482" s="44">
        <v>48</v>
      </c>
      <c r="B2482" s="47" t="s">
        <v>682</v>
      </c>
      <c r="C2482" s="124">
        <v>0.4</v>
      </c>
      <c r="D2482" s="46">
        <v>55.5</v>
      </c>
      <c r="E2482" s="124">
        <v>1.73</v>
      </c>
      <c r="F2482" s="124">
        <f t="shared" si="192"/>
        <v>30.724800000000005</v>
      </c>
      <c r="G2482" s="44">
        <v>250</v>
      </c>
      <c r="H2482" s="124">
        <v>0.8</v>
      </c>
      <c r="I2482" s="124">
        <f t="shared" si="193"/>
        <v>200</v>
      </c>
      <c r="J2482" s="124">
        <f t="shared" si="194"/>
        <v>30.724800000000005</v>
      </c>
      <c r="K2482" s="124">
        <f t="shared" si="195"/>
        <v>169.27519999999998</v>
      </c>
    </row>
    <row r="2483" spans="1:11" s="15" customFormat="1" ht="15.75">
      <c r="A2483" s="44"/>
      <c r="B2483" s="47"/>
      <c r="C2483" s="124"/>
      <c r="D2483" s="46"/>
      <c r="E2483" s="124"/>
      <c r="F2483" s="124"/>
      <c r="G2483" s="44"/>
      <c r="H2483" s="124"/>
      <c r="I2483" s="124"/>
      <c r="J2483" s="124"/>
      <c r="K2483" s="124"/>
    </row>
    <row r="2484" spans="1:11" s="15" customFormat="1" ht="15.75">
      <c r="A2484" s="205" t="s">
        <v>683</v>
      </c>
      <c r="B2484" s="206"/>
      <c r="C2484" s="206"/>
      <c r="D2484" s="206"/>
      <c r="E2484" s="206"/>
      <c r="F2484" s="206"/>
      <c r="G2484" s="206"/>
      <c r="H2484" s="206"/>
      <c r="I2484" s="206"/>
      <c r="J2484" s="206"/>
      <c r="K2484" s="207"/>
    </row>
    <row r="2485" spans="1:11" s="15" customFormat="1" ht="15.75">
      <c r="A2485" s="44">
        <v>49</v>
      </c>
      <c r="B2485" s="45" t="s">
        <v>684</v>
      </c>
      <c r="C2485" s="124">
        <v>0.4</v>
      </c>
      <c r="D2485" s="46">
        <v>35</v>
      </c>
      <c r="E2485" s="124">
        <v>1.73</v>
      </c>
      <c r="F2485" s="124">
        <f t="shared" ref="F2485:F2487" si="196">C2485*D2485*E2485*H2485</f>
        <v>19.376000000000001</v>
      </c>
      <c r="G2485" s="44">
        <v>100</v>
      </c>
      <c r="H2485" s="124">
        <v>0.8</v>
      </c>
      <c r="I2485" s="124">
        <f t="shared" ref="I2485:I2487" si="197">G2485*H2485</f>
        <v>80</v>
      </c>
      <c r="J2485" s="124">
        <f t="shared" ref="J2485:J2487" si="198">F2485</f>
        <v>19.376000000000001</v>
      </c>
      <c r="K2485" s="124">
        <f t="shared" ref="K2485:K2487" si="199">I2485-J2485</f>
        <v>60.623999999999995</v>
      </c>
    </row>
    <row r="2486" spans="1:11" s="15" customFormat="1" ht="15.75">
      <c r="A2486" s="44">
        <v>50</v>
      </c>
      <c r="B2486" s="45" t="s">
        <v>685</v>
      </c>
      <c r="C2486" s="124">
        <v>0.4</v>
      </c>
      <c r="D2486" s="46">
        <v>16.600000000000001</v>
      </c>
      <c r="E2486" s="124">
        <v>1.73</v>
      </c>
      <c r="F2486" s="124">
        <f t="shared" si="196"/>
        <v>9.1897600000000015</v>
      </c>
      <c r="G2486" s="44">
        <v>100</v>
      </c>
      <c r="H2486" s="124">
        <v>0.8</v>
      </c>
      <c r="I2486" s="124">
        <f t="shared" si="197"/>
        <v>80</v>
      </c>
      <c r="J2486" s="124">
        <f t="shared" si="198"/>
        <v>9.1897600000000015</v>
      </c>
      <c r="K2486" s="124">
        <f t="shared" si="199"/>
        <v>70.810239999999993</v>
      </c>
    </row>
    <row r="2487" spans="1:11" s="15" customFormat="1" ht="15.75">
      <c r="A2487" s="44">
        <v>51</v>
      </c>
      <c r="B2487" s="45" t="s">
        <v>686</v>
      </c>
      <c r="C2487" s="124">
        <v>0.4</v>
      </c>
      <c r="D2487" s="46">
        <v>56.5</v>
      </c>
      <c r="E2487" s="124">
        <v>1.73</v>
      </c>
      <c r="F2487" s="124">
        <f t="shared" si="196"/>
        <v>31.278400000000001</v>
      </c>
      <c r="G2487" s="44">
        <v>250</v>
      </c>
      <c r="H2487" s="124">
        <v>0.8</v>
      </c>
      <c r="I2487" s="124">
        <f t="shared" si="197"/>
        <v>200</v>
      </c>
      <c r="J2487" s="124">
        <f t="shared" si="198"/>
        <v>31.278400000000001</v>
      </c>
      <c r="K2487" s="124">
        <f t="shared" si="199"/>
        <v>168.7216</v>
      </c>
    </row>
    <row r="2488" spans="1:11" s="15" customFormat="1" ht="15.75">
      <c r="A2488" s="49"/>
      <c r="B2488" s="47"/>
      <c r="C2488" s="124"/>
      <c r="D2488" s="46"/>
      <c r="E2488" s="124"/>
      <c r="F2488" s="124"/>
      <c r="G2488" s="44"/>
      <c r="H2488" s="124"/>
      <c r="I2488" s="124"/>
      <c r="J2488" s="124"/>
      <c r="K2488" s="124"/>
    </row>
    <row r="2489" spans="1:11" s="15" customFormat="1" ht="15.75">
      <c r="A2489" s="49">
        <v>52</v>
      </c>
      <c r="B2489" s="50" t="s">
        <v>687</v>
      </c>
      <c r="C2489" s="124">
        <v>0.4</v>
      </c>
      <c r="D2489" s="46">
        <v>43.5</v>
      </c>
      <c r="E2489" s="124">
        <v>1.73</v>
      </c>
      <c r="F2489" s="124">
        <f t="shared" ref="F2489:F2492" si="200">C2489*D2489*E2489*H2489</f>
        <v>24.081600000000005</v>
      </c>
      <c r="G2489" s="51">
        <v>160</v>
      </c>
      <c r="H2489" s="124">
        <v>0.8</v>
      </c>
      <c r="I2489" s="124">
        <f>G2489*H2489</f>
        <v>128</v>
      </c>
      <c r="J2489" s="124">
        <f>F2489</f>
        <v>24.081600000000005</v>
      </c>
      <c r="K2489" s="124">
        <f>I2489-J2489</f>
        <v>103.91839999999999</v>
      </c>
    </row>
    <row r="2490" spans="1:11" s="15" customFormat="1" ht="15.75">
      <c r="A2490" s="44">
        <v>53</v>
      </c>
      <c r="B2490" s="45" t="s">
        <v>688</v>
      </c>
      <c r="C2490" s="124">
        <v>0.4</v>
      </c>
      <c r="D2490" s="46">
        <v>38.1</v>
      </c>
      <c r="E2490" s="124">
        <v>1.73</v>
      </c>
      <c r="F2490" s="124">
        <f t="shared" si="200"/>
        <v>21.092160000000003</v>
      </c>
      <c r="G2490" s="44">
        <v>160</v>
      </c>
      <c r="H2490" s="124">
        <v>0.8</v>
      </c>
      <c r="I2490" s="124">
        <f t="shared" ref="I2490:I2492" si="201">G2490*H2490</f>
        <v>128</v>
      </c>
      <c r="J2490" s="124">
        <f>F2490</f>
        <v>21.092160000000003</v>
      </c>
      <c r="K2490" s="124">
        <f t="shared" ref="K2490:K2492" si="202">I2490-J2490</f>
        <v>106.90783999999999</v>
      </c>
    </row>
    <row r="2491" spans="1:11" s="15" customFormat="1" ht="15.75">
      <c r="A2491" s="44">
        <v>54</v>
      </c>
      <c r="B2491" s="45" t="s">
        <v>689</v>
      </c>
      <c r="C2491" s="124">
        <v>0.4</v>
      </c>
      <c r="D2491" s="46">
        <v>44</v>
      </c>
      <c r="E2491" s="124">
        <v>1.73</v>
      </c>
      <c r="F2491" s="124">
        <f t="shared" si="200"/>
        <v>24.358400000000003</v>
      </c>
      <c r="G2491" s="44">
        <v>160</v>
      </c>
      <c r="H2491" s="124">
        <v>0.8</v>
      </c>
      <c r="I2491" s="124">
        <f t="shared" si="201"/>
        <v>128</v>
      </c>
      <c r="J2491" s="124">
        <f>F2491</f>
        <v>24.358400000000003</v>
      </c>
      <c r="K2491" s="124">
        <f t="shared" si="202"/>
        <v>103.6416</v>
      </c>
    </row>
    <row r="2492" spans="1:11" s="15" customFormat="1" ht="15.75">
      <c r="A2492" s="44">
        <v>55</v>
      </c>
      <c r="B2492" s="45" t="s">
        <v>690</v>
      </c>
      <c r="C2492" s="124">
        <v>0.4</v>
      </c>
      <c r="D2492" s="46">
        <v>26.5</v>
      </c>
      <c r="E2492" s="124">
        <v>1.73</v>
      </c>
      <c r="F2492" s="124">
        <f t="shared" si="200"/>
        <v>14.670400000000001</v>
      </c>
      <c r="G2492" s="44">
        <v>160</v>
      </c>
      <c r="H2492" s="124">
        <v>0.8</v>
      </c>
      <c r="I2492" s="124">
        <f t="shared" si="201"/>
        <v>128</v>
      </c>
      <c r="J2492" s="124">
        <f>F2492</f>
        <v>14.670400000000001</v>
      </c>
      <c r="K2492" s="124">
        <f t="shared" si="202"/>
        <v>113.3296</v>
      </c>
    </row>
    <row r="2493" spans="1:11" s="15" customFormat="1" ht="15.75">
      <c r="A2493" s="44"/>
      <c r="B2493" s="47"/>
      <c r="C2493" s="124"/>
      <c r="D2493" s="124"/>
      <c r="E2493" s="124"/>
      <c r="F2493" s="124"/>
      <c r="G2493" s="44"/>
      <c r="H2493" s="124"/>
      <c r="I2493" s="124"/>
      <c r="J2493" s="124"/>
      <c r="K2493" s="124"/>
    </row>
    <row r="2494" spans="1:11" s="15" customFormat="1" ht="15.75">
      <c r="A2494" s="44"/>
      <c r="B2494" s="47"/>
      <c r="C2494" s="124"/>
      <c r="D2494" s="124"/>
      <c r="E2494" s="124"/>
      <c r="F2494" s="124"/>
      <c r="G2494" s="44"/>
      <c r="H2494" s="124"/>
      <c r="I2494" s="124"/>
      <c r="J2494" s="124"/>
      <c r="K2494" s="124"/>
    </row>
    <row r="2495" spans="1:11" s="15" customFormat="1" ht="15.75">
      <c r="A2495" s="138" t="s">
        <v>691</v>
      </c>
      <c r="B2495" s="139"/>
      <c r="C2495" s="139"/>
      <c r="D2495" s="139"/>
      <c r="E2495" s="139"/>
      <c r="F2495" s="139"/>
      <c r="G2495" s="139"/>
      <c r="H2495" s="139"/>
      <c r="I2495" s="139"/>
      <c r="J2495" s="139"/>
      <c r="K2495" s="140"/>
    </row>
    <row r="2496" spans="1:11" s="15" customFormat="1" ht="15.75">
      <c r="A2496" s="44">
        <v>56</v>
      </c>
      <c r="B2496" s="45" t="s">
        <v>692</v>
      </c>
      <c r="C2496" s="124">
        <v>0.4</v>
      </c>
      <c r="D2496" s="124">
        <v>36.6</v>
      </c>
      <c r="E2496" s="124">
        <v>1.73</v>
      </c>
      <c r="F2496" s="124">
        <f t="shared" ref="F2496:F2505" si="203">C2496*D2496*E2496*H2496</f>
        <v>20.261760000000002</v>
      </c>
      <c r="G2496" s="44">
        <v>250</v>
      </c>
      <c r="H2496" s="124">
        <v>0.8</v>
      </c>
      <c r="I2496" s="124">
        <f t="shared" ref="I2496:I2505" si="204">G2496*H2496</f>
        <v>200</v>
      </c>
      <c r="J2496" s="124">
        <f t="shared" ref="J2496:J2505" si="205">F2496</f>
        <v>20.261760000000002</v>
      </c>
      <c r="K2496" s="124">
        <f t="shared" ref="K2496:K2505" si="206">I2496-J2496</f>
        <v>179.73823999999999</v>
      </c>
    </row>
    <row r="2497" spans="1:11" s="15" customFormat="1" ht="15.75">
      <c r="A2497" s="44">
        <v>57</v>
      </c>
      <c r="B2497" s="45" t="s">
        <v>693</v>
      </c>
      <c r="C2497" s="124">
        <v>0.4</v>
      </c>
      <c r="D2497" s="124">
        <v>2.2000000000000002</v>
      </c>
      <c r="E2497" s="124">
        <v>1.73</v>
      </c>
      <c r="F2497" s="124">
        <f t="shared" si="203"/>
        <v>1.2179200000000003</v>
      </c>
      <c r="G2497" s="44">
        <v>40</v>
      </c>
      <c r="H2497" s="124">
        <v>0.8</v>
      </c>
      <c r="I2497" s="124">
        <f t="shared" si="204"/>
        <v>32</v>
      </c>
      <c r="J2497" s="124">
        <f t="shared" si="205"/>
        <v>1.2179200000000003</v>
      </c>
      <c r="K2497" s="124">
        <f t="shared" si="206"/>
        <v>30.782080000000001</v>
      </c>
    </row>
    <row r="2498" spans="1:11" s="15" customFormat="1" ht="15.75">
      <c r="A2498" s="44">
        <v>58</v>
      </c>
      <c r="B2498" s="45" t="s">
        <v>694</v>
      </c>
      <c r="C2498" s="124">
        <v>0.4</v>
      </c>
      <c r="D2498" s="124">
        <v>19</v>
      </c>
      <c r="E2498" s="124">
        <v>1.73</v>
      </c>
      <c r="F2498" s="124">
        <f t="shared" si="203"/>
        <v>10.518400000000002</v>
      </c>
      <c r="G2498" s="44">
        <v>100</v>
      </c>
      <c r="H2498" s="124">
        <v>0.8</v>
      </c>
      <c r="I2498" s="124">
        <f t="shared" si="204"/>
        <v>80</v>
      </c>
      <c r="J2498" s="124">
        <f t="shared" si="205"/>
        <v>10.518400000000002</v>
      </c>
      <c r="K2498" s="124">
        <f t="shared" si="206"/>
        <v>69.4816</v>
      </c>
    </row>
    <row r="2499" spans="1:11" s="15" customFormat="1" ht="15.75">
      <c r="A2499" s="44">
        <v>59</v>
      </c>
      <c r="B2499" s="45" t="s">
        <v>695</v>
      </c>
      <c r="C2499" s="124">
        <v>0.4</v>
      </c>
      <c r="D2499" s="124">
        <v>0</v>
      </c>
      <c r="E2499" s="124">
        <v>1.73</v>
      </c>
      <c r="F2499" s="124">
        <f t="shared" si="203"/>
        <v>0</v>
      </c>
      <c r="G2499" s="44">
        <v>250</v>
      </c>
      <c r="H2499" s="124">
        <v>0.8</v>
      </c>
      <c r="I2499" s="124">
        <f t="shared" si="204"/>
        <v>200</v>
      </c>
      <c r="J2499" s="124">
        <f t="shared" si="205"/>
        <v>0</v>
      </c>
      <c r="K2499" s="124">
        <f t="shared" si="206"/>
        <v>200</v>
      </c>
    </row>
    <row r="2500" spans="1:11" s="15" customFormat="1" ht="15.75">
      <c r="A2500" s="44">
        <v>60</v>
      </c>
      <c r="B2500" s="45" t="s">
        <v>696</v>
      </c>
      <c r="C2500" s="124">
        <v>0.4</v>
      </c>
      <c r="D2500" s="124">
        <v>28.5</v>
      </c>
      <c r="E2500" s="124">
        <v>1.73</v>
      </c>
      <c r="F2500" s="124">
        <f t="shared" si="203"/>
        <v>15.777600000000001</v>
      </c>
      <c r="G2500" s="44">
        <v>250</v>
      </c>
      <c r="H2500" s="124">
        <v>0.8</v>
      </c>
      <c r="I2500" s="124">
        <f t="shared" si="204"/>
        <v>200</v>
      </c>
      <c r="J2500" s="124">
        <f t="shared" si="205"/>
        <v>15.777600000000001</v>
      </c>
      <c r="K2500" s="124">
        <f t="shared" si="206"/>
        <v>184.22239999999999</v>
      </c>
    </row>
    <row r="2501" spans="1:11" s="15" customFormat="1" ht="15.75">
      <c r="A2501" s="44">
        <v>61</v>
      </c>
      <c r="B2501" s="45" t="s">
        <v>697</v>
      </c>
      <c r="C2501" s="124">
        <v>0.4</v>
      </c>
      <c r="D2501" s="124">
        <v>30.5</v>
      </c>
      <c r="E2501" s="124">
        <v>1.73</v>
      </c>
      <c r="F2501" s="124">
        <f t="shared" si="203"/>
        <v>16.884800000000002</v>
      </c>
      <c r="G2501" s="44">
        <v>400</v>
      </c>
      <c r="H2501" s="124">
        <v>0.8</v>
      </c>
      <c r="I2501" s="124">
        <f t="shared" si="204"/>
        <v>320</v>
      </c>
      <c r="J2501" s="124">
        <f t="shared" si="205"/>
        <v>16.884800000000002</v>
      </c>
      <c r="K2501" s="124">
        <f t="shared" si="206"/>
        <v>303.11520000000002</v>
      </c>
    </row>
    <row r="2502" spans="1:11" s="15" customFormat="1" ht="15.75">
      <c r="A2502" s="49">
        <v>62</v>
      </c>
      <c r="B2502" s="45" t="s">
        <v>698</v>
      </c>
      <c r="C2502" s="124">
        <v>0.4</v>
      </c>
      <c r="D2502" s="124">
        <v>5</v>
      </c>
      <c r="E2502" s="124">
        <v>1.73</v>
      </c>
      <c r="F2502" s="124">
        <f t="shared" si="203"/>
        <v>2.7680000000000002</v>
      </c>
      <c r="G2502" s="44">
        <v>25</v>
      </c>
      <c r="H2502" s="124">
        <v>0.8</v>
      </c>
      <c r="I2502" s="124">
        <f t="shared" si="204"/>
        <v>20</v>
      </c>
      <c r="J2502" s="124">
        <f t="shared" si="205"/>
        <v>2.7680000000000002</v>
      </c>
      <c r="K2502" s="124">
        <f t="shared" si="206"/>
        <v>17.231999999999999</v>
      </c>
    </row>
    <row r="2503" spans="1:11" s="15" customFormat="1" ht="15.75">
      <c r="A2503" s="44">
        <v>63</v>
      </c>
      <c r="B2503" s="45" t="s">
        <v>699</v>
      </c>
      <c r="C2503" s="124">
        <v>0.4</v>
      </c>
      <c r="D2503" s="124">
        <v>0.3</v>
      </c>
      <c r="E2503" s="124">
        <v>1.73</v>
      </c>
      <c r="F2503" s="124">
        <f t="shared" si="203"/>
        <v>0.16608000000000001</v>
      </c>
      <c r="G2503" s="44">
        <v>25</v>
      </c>
      <c r="H2503" s="124">
        <v>0.8</v>
      </c>
      <c r="I2503" s="124">
        <f t="shared" si="204"/>
        <v>20</v>
      </c>
      <c r="J2503" s="124">
        <f t="shared" si="205"/>
        <v>0.16608000000000001</v>
      </c>
      <c r="K2503" s="124">
        <f t="shared" si="206"/>
        <v>19.833919999999999</v>
      </c>
    </row>
    <row r="2504" spans="1:11" s="15" customFormat="1" ht="15.75">
      <c r="A2504" s="44">
        <v>64</v>
      </c>
      <c r="B2504" s="45" t="s">
        <v>700</v>
      </c>
      <c r="C2504" s="124">
        <v>0.4</v>
      </c>
      <c r="D2504" s="124">
        <v>0.3</v>
      </c>
      <c r="E2504" s="124">
        <v>1.73</v>
      </c>
      <c r="F2504" s="124">
        <f t="shared" si="203"/>
        <v>0.16608000000000001</v>
      </c>
      <c r="G2504" s="44">
        <v>100</v>
      </c>
      <c r="H2504" s="124">
        <v>0.8</v>
      </c>
      <c r="I2504" s="124">
        <f t="shared" si="204"/>
        <v>80</v>
      </c>
      <c r="J2504" s="124">
        <f t="shared" si="205"/>
        <v>0.16608000000000001</v>
      </c>
      <c r="K2504" s="124">
        <f t="shared" si="206"/>
        <v>79.833920000000006</v>
      </c>
    </row>
    <row r="2505" spans="1:11" s="15" customFormat="1" ht="15.75">
      <c r="A2505" s="44">
        <v>65</v>
      </c>
      <c r="B2505" s="45" t="s">
        <v>701</v>
      </c>
      <c r="C2505" s="124">
        <v>0.4</v>
      </c>
      <c r="D2505" s="124">
        <v>0.6</v>
      </c>
      <c r="E2505" s="124">
        <v>1.73</v>
      </c>
      <c r="F2505" s="124">
        <f t="shared" si="203"/>
        <v>0.33216000000000001</v>
      </c>
      <c r="G2505" s="44">
        <v>25</v>
      </c>
      <c r="H2505" s="124">
        <v>0.8</v>
      </c>
      <c r="I2505" s="124">
        <f t="shared" si="204"/>
        <v>20</v>
      </c>
      <c r="J2505" s="124">
        <f t="shared" si="205"/>
        <v>0.33216000000000001</v>
      </c>
      <c r="K2505" s="124">
        <f t="shared" si="206"/>
        <v>19.667839999999998</v>
      </c>
    </row>
    <row r="2506" spans="1:11" s="15" customFormat="1" ht="15.75">
      <c r="A2506" s="132" t="s">
        <v>702</v>
      </c>
      <c r="B2506" s="133"/>
      <c r="C2506" s="133"/>
      <c r="D2506" s="133"/>
      <c r="E2506" s="133"/>
      <c r="F2506" s="133"/>
      <c r="G2506" s="133"/>
      <c r="H2506" s="133"/>
      <c r="I2506" s="133"/>
      <c r="J2506" s="133"/>
      <c r="K2506" s="134"/>
    </row>
    <row r="2507" spans="1:11" s="15" customFormat="1" ht="15.75">
      <c r="A2507" s="44">
        <v>66</v>
      </c>
      <c r="B2507" s="45" t="s">
        <v>703</v>
      </c>
      <c r="C2507" s="124">
        <v>0.4</v>
      </c>
      <c r="D2507" s="124">
        <v>15.5</v>
      </c>
      <c r="E2507" s="124">
        <v>1.73</v>
      </c>
      <c r="F2507" s="124">
        <f t="shared" ref="F2507:F2508" si="207">C2507*D2507*E2507*H2507</f>
        <v>8.5808000000000018</v>
      </c>
      <c r="G2507" s="44">
        <v>160</v>
      </c>
      <c r="H2507" s="124">
        <v>0.8</v>
      </c>
      <c r="I2507" s="124">
        <f t="shared" ref="I2507:I2508" si="208">G2507*H2507</f>
        <v>128</v>
      </c>
      <c r="J2507" s="124">
        <f>F2507</f>
        <v>8.5808000000000018</v>
      </c>
      <c r="K2507" s="124">
        <f>I2507-J2507</f>
        <v>119.4192</v>
      </c>
    </row>
    <row r="2508" spans="1:11" s="15" customFormat="1" ht="15.75">
      <c r="A2508" s="44">
        <v>67</v>
      </c>
      <c r="B2508" s="45" t="s">
        <v>704</v>
      </c>
      <c r="C2508" s="124">
        <v>0.4</v>
      </c>
      <c r="D2508" s="124">
        <v>18</v>
      </c>
      <c r="E2508" s="124">
        <v>1.73</v>
      </c>
      <c r="F2508" s="124">
        <f t="shared" si="207"/>
        <v>9.9648000000000003</v>
      </c>
      <c r="G2508" s="44">
        <v>100</v>
      </c>
      <c r="H2508" s="124">
        <v>0.8</v>
      </c>
      <c r="I2508" s="124">
        <f t="shared" si="208"/>
        <v>80</v>
      </c>
      <c r="J2508" s="124">
        <f>F2508</f>
        <v>9.9648000000000003</v>
      </c>
      <c r="K2508" s="124">
        <f>I2508-J2508</f>
        <v>70.035200000000003</v>
      </c>
    </row>
    <row r="2509" spans="1:11" s="15" customFormat="1" ht="15.75">
      <c r="A2509" s="135" t="s">
        <v>705</v>
      </c>
      <c r="B2509" s="136"/>
      <c r="C2509" s="136"/>
      <c r="D2509" s="136"/>
      <c r="E2509" s="136"/>
      <c r="F2509" s="136"/>
      <c r="G2509" s="136"/>
      <c r="H2509" s="136"/>
      <c r="I2509" s="136"/>
      <c r="J2509" s="136"/>
      <c r="K2509" s="137"/>
    </row>
    <row r="2510" spans="1:11" s="15" customFormat="1" ht="15.75">
      <c r="A2510" s="44">
        <v>68</v>
      </c>
      <c r="B2510" s="45" t="s">
        <v>706</v>
      </c>
      <c r="C2510" s="124">
        <v>0.4</v>
      </c>
      <c r="D2510" s="124">
        <v>6</v>
      </c>
      <c r="E2510" s="124">
        <v>1.73</v>
      </c>
      <c r="F2510" s="124">
        <f t="shared" ref="F2510:F2511" si="209">C2510*D2510*E2510*H2510</f>
        <v>3.3216000000000001</v>
      </c>
      <c r="G2510" s="48">
        <v>63</v>
      </c>
      <c r="H2510" s="124">
        <v>0.8</v>
      </c>
      <c r="I2510" s="124">
        <f t="shared" ref="I2510:I2511" si="210">G2510*H2510</f>
        <v>50.400000000000006</v>
      </c>
      <c r="J2510" s="124">
        <f>F2510</f>
        <v>3.3216000000000001</v>
      </c>
      <c r="K2510" s="124">
        <f t="shared" ref="K2510:K2511" si="211">I2510-J2510</f>
        <v>47.078400000000002</v>
      </c>
    </row>
    <row r="2511" spans="1:11" s="15" customFormat="1" ht="15.75">
      <c r="A2511" s="44">
        <v>69</v>
      </c>
      <c r="B2511" s="45" t="s">
        <v>707</v>
      </c>
      <c r="C2511" s="124">
        <v>0.4</v>
      </c>
      <c r="D2511" s="124">
        <v>17.5</v>
      </c>
      <c r="E2511" s="124">
        <v>1.73</v>
      </c>
      <c r="F2511" s="124">
        <f t="shared" si="209"/>
        <v>9.6880000000000006</v>
      </c>
      <c r="G2511" s="44">
        <v>160</v>
      </c>
      <c r="H2511" s="124">
        <v>0.8</v>
      </c>
      <c r="I2511" s="124">
        <f t="shared" si="210"/>
        <v>128</v>
      </c>
      <c r="J2511" s="124">
        <f>F2511</f>
        <v>9.6880000000000006</v>
      </c>
      <c r="K2511" s="124">
        <f t="shared" si="211"/>
        <v>118.312</v>
      </c>
    </row>
    <row r="2512" spans="1:11" s="15" customFormat="1" ht="15.75">
      <c r="A2512" s="135" t="s">
        <v>708</v>
      </c>
      <c r="B2512" s="136"/>
      <c r="C2512" s="136"/>
      <c r="D2512" s="136"/>
      <c r="E2512" s="136"/>
      <c r="F2512" s="136"/>
      <c r="G2512" s="136"/>
      <c r="H2512" s="136"/>
      <c r="I2512" s="136"/>
      <c r="J2512" s="136"/>
      <c r="K2512" s="137"/>
    </row>
    <row r="2513" spans="1:11" s="15" customFormat="1" ht="15.75">
      <c r="A2513" s="44">
        <v>70</v>
      </c>
      <c r="B2513" s="45" t="s">
        <v>709</v>
      </c>
      <c r="C2513" s="124">
        <v>0.4</v>
      </c>
      <c r="D2513" s="124">
        <v>11.5</v>
      </c>
      <c r="E2513" s="124">
        <v>1.73</v>
      </c>
      <c r="F2513" s="124">
        <f t="shared" ref="F2513:F2519" si="212">C2513*D2513*E2513*H2513</f>
        <v>6.3664000000000014</v>
      </c>
      <c r="G2513" s="44">
        <v>160</v>
      </c>
      <c r="H2513" s="124">
        <v>0.8</v>
      </c>
      <c r="I2513" s="124">
        <f t="shared" ref="I2513:I2519" si="213">G2513*H2513</f>
        <v>128</v>
      </c>
      <c r="J2513" s="124">
        <f t="shared" ref="J2513:J2519" si="214">F2513</f>
        <v>6.3664000000000014</v>
      </c>
      <c r="K2513" s="124">
        <f t="shared" ref="K2513:K2519" si="215">I2513-J2513</f>
        <v>121.6336</v>
      </c>
    </row>
    <row r="2514" spans="1:11" s="15" customFormat="1" ht="15.75">
      <c r="A2514" s="44">
        <v>71</v>
      </c>
      <c r="B2514" s="45" t="s">
        <v>710</v>
      </c>
      <c r="C2514" s="124">
        <v>0.4</v>
      </c>
      <c r="D2514" s="124">
        <v>31</v>
      </c>
      <c r="E2514" s="124">
        <v>1.73</v>
      </c>
      <c r="F2514" s="124">
        <f t="shared" si="212"/>
        <v>17.161600000000004</v>
      </c>
      <c r="G2514" s="44">
        <v>160</v>
      </c>
      <c r="H2514" s="124">
        <v>0.8</v>
      </c>
      <c r="I2514" s="124">
        <f t="shared" si="213"/>
        <v>128</v>
      </c>
      <c r="J2514" s="124">
        <f t="shared" si="214"/>
        <v>17.161600000000004</v>
      </c>
      <c r="K2514" s="124">
        <f t="shared" si="215"/>
        <v>110.83839999999999</v>
      </c>
    </row>
    <row r="2515" spans="1:11" s="15" customFormat="1" ht="15.75">
      <c r="A2515" s="124">
        <v>72</v>
      </c>
      <c r="B2515" s="45" t="s">
        <v>711</v>
      </c>
      <c r="C2515" s="124">
        <v>0.4</v>
      </c>
      <c r="D2515" s="124">
        <v>1</v>
      </c>
      <c r="E2515" s="124">
        <v>1.73</v>
      </c>
      <c r="F2515" s="124">
        <f t="shared" si="212"/>
        <v>0.55360000000000009</v>
      </c>
      <c r="G2515" s="44">
        <v>63</v>
      </c>
      <c r="H2515" s="124">
        <v>0.8</v>
      </c>
      <c r="I2515" s="124">
        <f t="shared" si="213"/>
        <v>50.400000000000006</v>
      </c>
      <c r="J2515" s="124">
        <f t="shared" si="214"/>
        <v>0.55360000000000009</v>
      </c>
      <c r="K2515" s="124">
        <f t="shared" si="215"/>
        <v>49.846400000000003</v>
      </c>
    </row>
    <row r="2516" spans="1:11" s="15" customFormat="1" ht="15.75">
      <c r="A2516" s="44">
        <v>73</v>
      </c>
      <c r="B2516" s="45" t="s">
        <v>712</v>
      </c>
      <c r="C2516" s="124">
        <v>0.4</v>
      </c>
      <c r="D2516" s="124">
        <v>44</v>
      </c>
      <c r="E2516" s="124">
        <v>1.73</v>
      </c>
      <c r="F2516" s="124">
        <f t="shared" si="212"/>
        <v>24.358400000000003</v>
      </c>
      <c r="G2516" s="44">
        <v>160</v>
      </c>
      <c r="H2516" s="124">
        <v>0.8</v>
      </c>
      <c r="I2516" s="124">
        <f t="shared" si="213"/>
        <v>128</v>
      </c>
      <c r="J2516" s="124">
        <f t="shared" si="214"/>
        <v>24.358400000000003</v>
      </c>
      <c r="K2516" s="124">
        <f t="shared" si="215"/>
        <v>103.6416</v>
      </c>
    </row>
    <row r="2517" spans="1:11" s="15" customFormat="1" ht="15.75">
      <c r="A2517" s="44">
        <v>74</v>
      </c>
      <c r="B2517" s="45" t="s">
        <v>713</v>
      </c>
      <c r="C2517" s="124">
        <v>0.4</v>
      </c>
      <c r="D2517" s="124">
        <v>17</v>
      </c>
      <c r="E2517" s="124">
        <v>1.73</v>
      </c>
      <c r="F2517" s="124">
        <f t="shared" si="212"/>
        <v>9.4112000000000009</v>
      </c>
      <c r="G2517" s="44">
        <v>160</v>
      </c>
      <c r="H2517" s="124">
        <v>0.8</v>
      </c>
      <c r="I2517" s="124">
        <f t="shared" si="213"/>
        <v>128</v>
      </c>
      <c r="J2517" s="124">
        <f t="shared" si="214"/>
        <v>9.4112000000000009</v>
      </c>
      <c r="K2517" s="124">
        <f t="shared" si="215"/>
        <v>118.58879999999999</v>
      </c>
    </row>
    <row r="2518" spans="1:11" s="15" customFormat="1" ht="15.75">
      <c r="A2518" s="135" t="s">
        <v>714</v>
      </c>
      <c r="B2518" s="136"/>
      <c r="C2518" s="136"/>
      <c r="D2518" s="136"/>
      <c r="E2518" s="136"/>
      <c r="F2518" s="136"/>
      <c r="G2518" s="136"/>
      <c r="H2518" s="136"/>
      <c r="I2518" s="136"/>
      <c r="J2518" s="136"/>
      <c r="K2518" s="137"/>
    </row>
    <row r="2519" spans="1:11" s="15" customFormat="1" ht="15.75">
      <c r="A2519" s="124">
        <v>75</v>
      </c>
      <c r="B2519" s="45" t="s">
        <v>715</v>
      </c>
      <c r="C2519" s="124">
        <v>0.4</v>
      </c>
      <c r="D2519" s="124">
        <v>22</v>
      </c>
      <c r="E2519" s="124">
        <v>1.73</v>
      </c>
      <c r="F2519" s="124">
        <f t="shared" si="212"/>
        <v>12.179200000000002</v>
      </c>
      <c r="G2519" s="44">
        <v>160</v>
      </c>
      <c r="H2519" s="124">
        <v>0.8</v>
      </c>
      <c r="I2519" s="124">
        <f t="shared" si="213"/>
        <v>128</v>
      </c>
      <c r="J2519" s="124">
        <f t="shared" si="214"/>
        <v>12.179200000000002</v>
      </c>
      <c r="K2519" s="124">
        <f t="shared" si="215"/>
        <v>115.82079999999999</v>
      </c>
    </row>
    <row r="2520" spans="1:11" s="15" customFormat="1" ht="15.75">
      <c r="A2520" s="138" t="s">
        <v>716</v>
      </c>
      <c r="B2520" s="139"/>
      <c r="C2520" s="139"/>
      <c r="D2520" s="139"/>
      <c r="E2520" s="139"/>
      <c r="F2520" s="139"/>
      <c r="G2520" s="139"/>
      <c r="H2520" s="139"/>
      <c r="I2520" s="139"/>
      <c r="J2520" s="139"/>
      <c r="K2520" s="140"/>
    </row>
    <row r="2521" spans="1:11" s="15" customFormat="1" ht="15.75">
      <c r="A2521" s="44">
        <v>76</v>
      </c>
      <c r="B2521" s="45" t="s">
        <v>717</v>
      </c>
      <c r="C2521" s="124">
        <v>0.4</v>
      </c>
      <c r="D2521" s="124">
        <v>43.5</v>
      </c>
      <c r="E2521" s="124">
        <v>1.73</v>
      </c>
      <c r="F2521" s="124">
        <f t="shared" ref="F2521:F2531" si="216">C2521*D2521*E2521*H2521</f>
        <v>24.081600000000005</v>
      </c>
      <c r="G2521" s="44">
        <v>400</v>
      </c>
      <c r="H2521" s="124">
        <v>0.8</v>
      </c>
      <c r="I2521" s="124">
        <f t="shared" ref="I2521:I2531" si="217">G2521*H2521</f>
        <v>320</v>
      </c>
      <c r="J2521" s="124">
        <f t="shared" ref="J2521:J2531" si="218">F2521</f>
        <v>24.081600000000005</v>
      </c>
      <c r="K2521" s="124">
        <f t="shared" ref="K2521:K2531" si="219">I2521-J2521</f>
        <v>295.91840000000002</v>
      </c>
    </row>
    <row r="2522" spans="1:11" s="15" customFormat="1" ht="15.75">
      <c r="A2522" s="44">
        <v>77</v>
      </c>
      <c r="B2522" s="45" t="s">
        <v>718</v>
      </c>
      <c r="C2522" s="124">
        <v>0.4</v>
      </c>
      <c r="D2522" s="124">
        <v>25</v>
      </c>
      <c r="E2522" s="124">
        <v>1.73</v>
      </c>
      <c r="F2522" s="124">
        <f t="shared" si="216"/>
        <v>13.840000000000002</v>
      </c>
      <c r="G2522" s="44">
        <v>100</v>
      </c>
      <c r="H2522" s="124">
        <v>0.8</v>
      </c>
      <c r="I2522" s="124">
        <f t="shared" si="217"/>
        <v>80</v>
      </c>
      <c r="J2522" s="124">
        <f t="shared" si="218"/>
        <v>13.840000000000002</v>
      </c>
      <c r="K2522" s="124">
        <f t="shared" si="219"/>
        <v>66.16</v>
      </c>
    </row>
    <row r="2523" spans="1:11" s="15" customFormat="1" ht="15.75">
      <c r="A2523" s="44">
        <v>78</v>
      </c>
      <c r="B2523" s="45" t="s">
        <v>719</v>
      </c>
      <c r="C2523" s="124">
        <v>0.4</v>
      </c>
      <c r="D2523" s="124">
        <v>23</v>
      </c>
      <c r="E2523" s="124">
        <v>1.73</v>
      </c>
      <c r="F2523" s="124">
        <f t="shared" si="216"/>
        <v>12.732800000000003</v>
      </c>
      <c r="G2523" s="44">
        <v>250</v>
      </c>
      <c r="H2523" s="124">
        <v>0.8</v>
      </c>
      <c r="I2523" s="124">
        <f t="shared" si="217"/>
        <v>200</v>
      </c>
      <c r="J2523" s="124">
        <f t="shared" si="218"/>
        <v>12.732800000000003</v>
      </c>
      <c r="K2523" s="124">
        <f t="shared" si="219"/>
        <v>187.2672</v>
      </c>
    </row>
    <row r="2524" spans="1:11" s="15" customFormat="1" ht="15.75">
      <c r="A2524" s="44">
        <v>79</v>
      </c>
      <c r="B2524" s="45" t="s">
        <v>720</v>
      </c>
      <c r="C2524" s="124">
        <v>0.4</v>
      </c>
      <c r="D2524" s="124">
        <v>2.2000000000000002</v>
      </c>
      <c r="E2524" s="124">
        <v>1.73</v>
      </c>
      <c r="F2524" s="124">
        <f t="shared" si="216"/>
        <v>1.2179200000000003</v>
      </c>
      <c r="G2524" s="44">
        <v>160</v>
      </c>
      <c r="H2524" s="124">
        <v>0.8</v>
      </c>
      <c r="I2524" s="124">
        <f t="shared" si="217"/>
        <v>128</v>
      </c>
      <c r="J2524" s="124">
        <f t="shared" si="218"/>
        <v>1.2179200000000003</v>
      </c>
      <c r="K2524" s="124">
        <f t="shared" si="219"/>
        <v>126.78207999999999</v>
      </c>
    </row>
    <row r="2525" spans="1:11" s="15" customFormat="1" ht="15.75">
      <c r="A2525" s="44">
        <v>80</v>
      </c>
      <c r="B2525" s="45" t="s">
        <v>721</v>
      </c>
      <c r="C2525" s="124">
        <v>0.4</v>
      </c>
      <c r="D2525" s="124">
        <v>24.5</v>
      </c>
      <c r="E2525" s="124">
        <v>1.73</v>
      </c>
      <c r="F2525" s="124">
        <f t="shared" si="216"/>
        <v>13.563200000000002</v>
      </c>
      <c r="G2525" s="44">
        <v>100</v>
      </c>
      <c r="H2525" s="124">
        <v>0.8</v>
      </c>
      <c r="I2525" s="124">
        <f t="shared" si="217"/>
        <v>80</v>
      </c>
      <c r="J2525" s="124">
        <f t="shared" si="218"/>
        <v>13.563200000000002</v>
      </c>
      <c r="K2525" s="124">
        <f t="shared" si="219"/>
        <v>66.436800000000005</v>
      </c>
    </row>
    <row r="2526" spans="1:11" s="15" customFormat="1" ht="15.75">
      <c r="A2526" s="44">
        <v>81</v>
      </c>
      <c r="B2526" s="45" t="s">
        <v>722</v>
      </c>
      <c r="C2526" s="124">
        <v>0.4</v>
      </c>
      <c r="D2526" s="124">
        <v>0.4</v>
      </c>
      <c r="E2526" s="124">
        <v>1.73</v>
      </c>
      <c r="F2526" s="124">
        <f t="shared" si="216"/>
        <v>0.22144000000000005</v>
      </c>
      <c r="G2526" s="44">
        <v>25</v>
      </c>
      <c r="H2526" s="124">
        <v>0.8</v>
      </c>
      <c r="I2526" s="124">
        <f t="shared" si="217"/>
        <v>20</v>
      </c>
      <c r="J2526" s="124">
        <f t="shared" si="218"/>
        <v>0.22144000000000005</v>
      </c>
      <c r="K2526" s="124">
        <f t="shared" si="219"/>
        <v>19.778559999999999</v>
      </c>
    </row>
    <row r="2527" spans="1:11" s="15" customFormat="1" ht="15.75">
      <c r="A2527" s="135" t="s">
        <v>723</v>
      </c>
      <c r="B2527" s="136"/>
      <c r="C2527" s="136"/>
      <c r="D2527" s="136"/>
      <c r="E2527" s="136"/>
      <c r="F2527" s="136"/>
      <c r="G2527" s="136"/>
      <c r="H2527" s="136"/>
      <c r="I2527" s="136"/>
      <c r="J2527" s="136"/>
      <c r="K2527" s="137"/>
    </row>
    <row r="2528" spans="1:11" s="15" customFormat="1" ht="15.75">
      <c r="A2528" s="44">
        <v>82</v>
      </c>
      <c r="B2528" s="45" t="s">
        <v>724</v>
      </c>
      <c r="C2528" s="124">
        <v>0.4</v>
      </c>
      <c r="D2528" s="124">
        <v>25</v>
      </c>
      <c r="E2528" s="124">
        <v>1.73</v>
      </c>
      <c r="F2528" s="124">
        <f t="shared" si="216"/>
        <v>13.840000000000002</v>
      </c>
      <c r="G2528" s="44">
        <v>160</v>
      </c>
      <c r="H2528" s="124">
        <v>0.8</v>
      </c>
      <c r="I2528" s="124">
        <f t="shared" si="217"/>
        <v>128</v>
      </c>
      <c r="J2528" s="124">
        <f t="shared" si="218"/>
        <v>13.840000000000002</v>
      </c>
      <c r="K2528" s="124">
        <f t="shared" si="219"/>
        <v>114.16</v>
      </c>
    </row>
    <row r="2529" spans="1:11" s="15" customFormat="1" ht="15.75">
      <c r="A2529" s="135" t="s">
        <v>725</v>
      </c>
      <c r="B2529" s="136"/>
      <c r="C2529" s="136"/>
      <c r="D2529" s="136"/>
      <c r="E2529" s="136"/>
      <c r="F2529" s="136"/>
      <c r="G2529" s="136"/>
      <c r="H2529" s="136"/>
      <c r="I2529" s="136"/>
      <c r="J2529" s="136"/>
      <c r="K2529" s="137"/>
    </row>
    <row r="2530" spans="1:11" s="15" customFormat="1" ht="15.75">
      <c r="A2530" s="44">
        <v>83</v>
      </c>
      <c r="B2530" s="45" t="s">
        <v>726</v>
      </c>
      <c r="C2530" s="124">
        <v>0.4</v>
      </c>
      <c r="D2530" s="124">
        <v>11.5</v>
      </c>
      <c r="E2530" s="124">
        <v>1.73</v>
      </c>
      <c r="F2530" s="124">
        <f t="shared" si="216"/>
        <v>6.3664000000000014</v>
      </c>
      <c r="G2530" s="44">
        <v>160</v>
      </c>
      <c r="H2530" s="124">
        <v>0.8</v>
      </c>
      <c r="I2530" s="124">
        <f t="shared" si="217"/>
        <v>128</v>
      </c>
      <c r="J2530" s="124">
        <f t="shared" si="218"/>
        <v>6.3664000000000014</v>
      </c>
      <c r="K2530" s="124">
        <f t="shared" si="219"/>
        <v>121.6336</v>
      </c>
    </row>
    <row r="2531" spans="1:11" s="15" customFormat="1" ht="15.75">
      <c r="A2531" s="44">
        <v>84</v>
      </c>
      <c r="B2531" s="45" t="s">
        <v>727</v>
      </c>
      <c r="C2531" s="124">
        <v>0.4</v>
      </c>
      <c r="D2531" s="124">
        <v>0.4</v>
      </c>
      <c r="E2531" s="124">
        <v>1.73</v>
      </c>
      <c r="F2531" s="124">
        <f t="shared" si="216"/>
        <v>0.22144000000000005</v>
      </c>
      <c r="G2531" s="48">
        <v>100</v>
      </c>
      <c r="H2531" s="124">
        <v>0.8</v>
      </c>
      <c r="I2531" s="124">
        <f t="shared" si="217"/>
        <v>80</v>
      </c>
      <c r="J2531" s="124">
        <f t="shared" si="218"/>
        <v>0.22144000000000005</v>
      </c>
      <c r="K2531" s="124">
        <f t="shared" si="219"/>
        <v>79.778559999999999</v>
      </c>
    </row>
    <row r="2532" spans="1:11" s="15" customFormat="1" ht="15.75">
      <c r="A2532" s="138" t="s">
        <v>728</v>
      </c>
      <c r="B2532" s="139"/>
      <c r="C2532" s="139"/>
      <c r="D2532" s="139"/>
      <c r="E2532" s="139"/>
      <c r="F2532" s="139"/>
      <c r="G2532" s="139"/>
      <c r="H2532" s="139"/>
      <c r="I2532" s="139"/>
      <c r="J2532" s="139"/>
      <c r="K2532" s="140"/>
    </row>
    <row r="2533" spans="1:11" s="15" customFormat="1" ht="15.75">
      <c r="A2533" s="44">
        <v>85</v>
      </c>
      <c r="B2533" s="45" t="s">
        <v>729</v>
      </c>
      <c r="C2533" s="124">
        <v>0.4</v>
      </c>
      <c r="D2533" s="124">
        <v>11.5</v>
      </c>
      <c r="E2533" s="124">
        <v>1.73</v>
      </c>
      <c r="F2533" s="124">
        <f t="shared" ref="F2533" si="220">C2533*D2533*E2533*H2533</f>
        <v>6.3664000000000014</v>
      </c>
      <c r="G2533" s="44">
        <v>100</v>
      </c>
      <c r="H2533" s="124">
        <v>0.8</v>
      </c>
      <c r="I2533" s="124">
        <f t="shared" ref="I2533" si="221">G2533*H2533</f>
        <v>80</v>
      </c>
      <c r="J2533" s="124">
        <f t="shared" ref="J2533" si="222">F2533</f>
        <v>6.3664000000000014</v>
      </c>
      <c r="K2533" s="124">
        <f t="shared" ref="K2533" si="223">I2533-J2533</f>
        <v>73.633600000000001</v>
      </c>
    </row>
    <row r="2534" spans="1:11" s="15" customFormat="1" ht="15.75">
      <c r="A2534" s="135" t="s">
        <v>730</v>
      </c>
      <c r="B2534" s="136"/>
      <c r="C2534" s="136"/>
      <c r="D2534" s="136"/>
      <c r="E2534" s="136"/>
      <c r="F2534" s="136"/>
      <c r="G2534" s="136"/>
      <c r="H2534" s="136"/>
      <c r="I2534" s="136"/>
      <c r="J2534" s="136"/>
      <c r="K2534" s="137"/>
    </row>
    <row r="2535" spans="1:11" s="15" customFormat="1" ht="15.75">
      <c r="A2535" s="44">
        <v>86</v>
      </c>
      <c r="B2535" s="45" t="s">
        <v>731</v>
      </c>
      <c r="C2535" s="124">
        <v>0.4</v>
      </c>
      <c r="D2535" s="124">
        <v>17</v>
      </c>
      <c r="E2535" s="124">
        <v>1.73</v>
      </c>
      <c r="F2535" s="124">
        <f t="shared" ref="F2535:F2543" si="224">C2535*D2535*E2535*H2535</f>
        <v>9.4112000000000009</v>
      </c>
      <c r="G2535" s="44">
        <v>160</v>
      </c>
      <c r="H2535" s="124">
        <v>0.8</v>
      </c>
      <c r="I2535" s="124">
        <f t="shared" ref="I2535:I2543" si="225">G2535*H2535</f>
        <v>128</v>
      </c>
      <c r="J2535" s="124">
        <f t="shared" ref="J2535:J2543" si="226">F2535</f>
        <v>9.4112000000000009</v>
      </c>
      <c r="K2535" s="124">
        <f t="shared" ref="K2535:K2543" si="227">I2535-J2535</f>
        <v>118.58879999999999</v>
      </c>
    </row>
    <row r="2536" spans="1:11" s="15" customFormat="1" ht="15.75">
      <c r="A2536" s="44">
        <v>87</v>
      </c>
      <c r="B2536" s="45" t="s">
        <v>732</v>
      </c>
      <c r="C2536" s="124">
        <v>0.4</v>
      </c>
      <c r="D2536" s="124">
        <v>30.5</v>
      </c>
      <c r="E2536" s="124">
        <v>1.73</v>
      </c>
      <c r="F2536" s="124">
        <f t="shared" si="224"/>
        <v>16.884800000000002</v>
      </c>
      <c r="G2536" s="44">
        <v>160</v>
      </c>
      <c r="H2536" s="124">
        <v>0.8</v>
      </c>
      <c r="I2536" s="124">
        <f t="shared" si="225"/>
        <v>128</v>
      </c>
      <c r="J2536" s="124">
        <f t="shared" si="226"/>
        <v>16.884800000000002</v>
      </c>
      <c r="K2536" s="124">
        <f t="shared" si="227"/>
        <v>111.1152</v>
      </c>
    </row>
    <row r="2537" spans="1:11" s="15" customFormat="1" ht="15.75">
      <c r="A2537" s="44">
        <v>88</v>
      </c>
      <c r="B2537" s="45" t="s">
        <v>733</v>
      </c>
      <c r="C2537" s="124">
        <v>0.4</v>
      </c>
      <c r="D2537" s="124">
        <v>24.5</v>
      </c>
      <c r="E2537" s="124">
        <v>1.73</v>
      </c>
      <c r="F2537" s="124">
        <f t="shared" si="224"/>
        <v>13.563200000000002</v>
      </c>
      <c r="G2537" s="44">
        <v>100</v>
      </c>
      <c r="H2537" s="124">
        <v>0.8</v>
      </c>
      <c r="I2537" s="124">
        <f t="shared" si="225"/>
        <v>80</v>
      </c>
      <c r="J2537" s="124">
        <f t="shared" si="226"/>
        <v>13.563200000000002</v>
      </c>
      <c r="K2537" s="124">
        <f t="shared" si="227"/>
        <v>66.436800000000005</v>
      </c>
    </row>
    <row r="2538" spans="1:11" s="15" customFormat="1" ht="15.75">
      <c r="A2538" s="44">
        <v>89</v>
      </c>
      <c r="B2538" s="45" t="s">
        <v>734</v>
      </c>
      <c r="C2538" s="124">
        <v>0.4</v>
      </c>
      <c r="D2538" s="124">
        <v>25</v>
      </c>
      <c r="E2538" s="124">
        <v>1.73</v>
      </c>
      <c r="F2538" s="124">
        <f t="shared" si="224"/>
        <v>13.840000000000002</v>
      </c>
      <c r="G2538" s="44">
        <v>160</v>
      </c>
      <c r="H2538" s="124">
        <v>0.8</v>
      </c>
      <c r="I2538" s="124">
        <f t="shared" si="225"/>
        <v>128</v>
      </c>
      <c r="J2538" s="124">
        <f t="shared" si="226"/>
        <v>13.840000000000002</v>
      </c>
      <c r="K2538" s="124">
        <f t="shared" si="227"/>
        <v>114.16</v>
      </c>
    </row>
    <row r="2539" spans="1:11" s="15" customFormat="1" ht="15.75">
      <c r="A2539" s="44">
        <v>90</v>
      </c>
      <c r="B2539" s="45" t="s">
        <v>735</v>
      </c>
      <c r="C2539" s="124">
        <v>0.4</v>
      </c>
      <c r="D2539" s="124">
        <v>61</v>
      </c>
      <c r="E2539" s="124">
        <v>1.73</v>
      </c>
      <c r="F2539" s="124">
        <f t="shared" si="224"/>
        <v>33.769600000000004</v>
      </c>
      <c r="G2539" s="44">
        <v>250</v>
      </c>
      <c r="H2539" s="124">
        <v>0.8</v>
      </c>
      <c r="I2539" s="124">
        <f t="shared" si="225"/>
        <v>200</v>
      </c>
      <c r="J2539" s="124">
        <f t="shared" si="226"/>
        <v>33.769600000000004</v>
      </c>
      <c r="K2539" s="124">
        <f t="shared" si="227"/>
        <v>166.2304</v>
      </c>
    </row>
    <row r="2540" spans="1:11" s="15" customFormat="1" ht="15.75">
      <c r="A2540" s="44">
        <v>91</v>
      </c>
      <c r="B2540" s="45" t="s">
        <v>736</v>
      </c>
      <c r="C2540" s="124">
        <v>0.4</v>
      </c>
      <c r="D2540" s="124">
        <v>7</v>
      </c>
      <c r="E2540" s="124">
        <v>1.73</v>
      </c>
      <c r="F2540" s="124">
        <f t="shared" si="224"/>
        <v>3.8752000000000004</v>
      </c>
      <c r="G2540" s="44">
        <v>160</v>
      </c>
      <c r="H2540" s="124">
        <v>0.8</v>
      </c>
      <c r="I2540" s="124">
        <f t="shared" si="225"/>
        <v>128</v>
      </c>
      <c r="J2540" s="124">
        <f t="shared" si="226"/>
        <v>3.8752000000000004</v>
      </c>
      <c r="K2540" s="124">
        <f t="shared" si="227"/>
        <v>124.12479999999999</v>
      </c>
    </row>
    <row r="2541" spans="1:11" s="15" customFormat="1" ht="15.75">
      <c r="A2541" s="44">
        <v>92</v>
      </c>
      <c r="B2541" s="45" t="s">
        <v>737</v>
      </c>
      <c r="C2541" s="124">
        <v>0.4</v>
      </c>
      <c r="D2541" s="124">
        <v>4</v>
      </c>
      <c r="E2541" s="124">
        <v>1.73</v>
      </c>
      <c r="F2541" s="124">
        <f t="shared" si="224"/>
        <v>2.2144000000000004</v>
      </c>
      <c r="G2541" s="44">
        <v>63</v>
      </c>
      <c r="H2541" s="124">
        <v>0.8</v>
      </c>
      <c r="I2541" s="124">
        <f t="shared" si="225"/>
        <v>50.400000000000006</v>
      </c>
      <c r="J2541" s="124">
        <f t="shared" si="226"/>
        <v>2.2144000000000004</v>
      </c>
      <c r="K2541" s="124">
        <f t="shared" si="227"/>
        <v>48.185600000000008</v>
      </c>
    </row>
    <row r="2542" spans="1:11" s="15" customFormat="1" ht="15.75">
      <c r="A2542" s="44">
        <v>93</v>
      </c>
      <c r="B2542" s="45" t="s">
        <v>738</v>
      </c>
      <c r="C2542" s="124">
        <v>0.4</v>
      </c>
      <c r="D2542" s="124">
        <v>8</v>
      </c>
      <c r="E2542" s="124">
        <v>1.73</v>
      </c>
      <c r="F2542" s="124">
        <f t="shared" si="224"/>
        <v>4.4288000000000007</v>
      </c>
      <c r="G2542" s="44">
        <v>100</v>
      </c>
      <c r="H2542" s="124">
        <v>0.8</v>
      </c>
      <c r="I2542" s="124">
        <f t="shared" si="225"/>
        <v>80</v>
      </c>
      <c r="J2542" s="124">
        <f t="shared" si="226"/>
        <v>4.4288000000000007</v>
      </c>
      <c r="K2542" s="124">
        <f t="shared" si="227"/>
        <v>75.571200000000005</v>
      </c>
    </row>
    <row r="2543" spans="1:11" s="15" customFormat="1" ht="15.75">
      <c r="A2543" s="124">
        <v>94</v>
      </c>
      <c r="B2543" s="45" t="s">
        <v>739</v>
      </c>
      <c r="C2543" s="124">
        <v>0.4</v>
      </c>
      <c r="D2543" s="124">
        <v>23</v>
      </c>
      <c r="E2543" s="124">
        <v>1.73</v>
      </c>
      <c r="F2543" s="124">
        <f t="shared" si="224"/>
        <v>12.732800000000003</v>
      </c>
      <c r="G2543" s="44">
        <v>160</v>
      </c>
      <c r="H2543" s="124">
        <v>0.8</v>
      </c>
      <c r="I2543" s="124">
        <f t="shared" si="225"/>
        <v>128</v>
      </c>
      <c r="J2543" s="124">
        <f t="shared" si="226"/>
        <v>12.732800000000003</v>
      </c>
      <c r="K2543" s="124">
        <f t="shared" si="227"/>
        <v>115.2672</v>
      </c>
    </row>
    <row r="2544" spans="1:11" s="15" customFormat="1" ht="15.75">
      <c r="A2544" s="141" t="s">
        <v>740</v>
      </c>
      <c r="B2544" s="142"/>
      <c r="C2544" s="142"/>
      <c r="D2544" s="142"/>
      <c r="E2544" s="142"/>
      <c r="F2544" s="142"/>
      <c r="G2544" s="142"/>
      <c r="H2544" s="142"/>
      <c r="I2544" s="142"/>
      <c r="J2544" s="142"/>
      <c r="K2544" s="143"/>
    </row>
    <row r="2545" spans="1:11" s="15" customFormat="1" ht="15.75">
      <c r="A2545" s="44">
        <v>95</v>
      </c>
      <c r="B2545" s="45" t="s">
        <v>741</v>
      </c>
      <c r="C2545" s="124">
        <v>0.4</v>
      </c>
      <c r="D2545" s="124">
        <v>23</v>
      </c>
      <c r="E2545" s="124">
        <v>1.73</v>
      </c>
      <c r="F2545" s="124">
        <f t="shared" ref="F2545:F2546" si="228">C2545*D2545*E2545*H2545</f>
        <v>12.732800000000003</v>
      </c>
      <c r="G2545" s="44">
        <v>100</v>
      </c>
      <c r="H2545" s="124">
        <v>0.8</v>
      </c>
      <c r="I2545" s="124">
        <f t="shared" ref="I2545:I2546" si="229">G2545*H2545</f>
        <v>80</v>
      </c>
      <c r="J2545" s="124">
        <f t="shared" ref="J2545:J2546" si="230">F2545</f>
        <v>12.732800000000003</v>
      </c>
      <c r="K2545" s="124">
        <f t="shared" ref="K2545:K2546" si="231">I2545-J2545</f>
        <v>67.267200000000003</v>
      </c>
    </row>
    <row r="2546" spans="1:11" s="15" customFormat="1" ht="15.75">
      <c r="A2546" s="44">
        <v>96</v>
      </c>
      <c r="B2546" s="45" t="s">
        <v>742</v>
      </c>
      <c r="C2546" s="124">
        <v>0.4</v>
      </c>
      <c r="D2546" s="124">
        <v>26</v>
      </c>
      <c r="E2546" s="124">
        <v>1.73</v>
      </c>
      <c r="F2546" s="124">
        <f t="shared" si="228"/>
        <v>14.393600000000001</v>
      </c>
      <c r="G2546" s="44">
        <v>160</v>
      </c>
      <c r="H2546" s="124">
        <v>0.8</v>
      </c>
      <c r="I2546" s="124">
        <f t="shared" si="229"/>
        <v>128</v>
      </c>
      <c r="J2546" s="124">
        <f t="shared" si="230"/>
        <v>14.393600000000001</v>
      </c>
      <c r="K2546" s="124">
        <f t="shared" si="231"/>
        <v>113.60639999999999</v>
      </c>
    </row>
    <row r="2547" spans="1:11" s="15" customFormat="1" ht="15.75">
      <c r="A2547" s="141" t="s">
        <v>743</v>
      </c>
      <c r="B2547" s="142"/>
      <c r="C2547" s="142"/>
      <c r="D2547" s="142"/>
      <c r="E2547" s="142"/>
      <c r="F2547" s="142"/>
      <c r="G2547" s="142"/>
      <c r="H2547" s="142"/>
      <c r="I2547" s="142"/>
      <c r="J2547" s="142"/>
      <c r="K2547" s="143"/>
    </row>
    <row r="2548" spans="1:11" s="15" customFormat="1" ht="15.75">
      <c r="A2548" s="44">
        <v>97</v>
      </c>
      <c r="B2548" s="45" t="s">
        <v>744</v>
      </c>
      <c r="C2548" s="124">
        <v>0.4</v>
      </c>
      <c r="D2548" s="124">
        <v>0.2</v>
      </c>
      <c r="E2548" s="124">
        <v>1.73</v>
      </c>
      <c r="F2548" s="124">
        <f t="shared" ref="F2548:F2550" si="232">C2548*D2548*E2548*H2548</f>
        <v>0.11072000000000003</v>
      </c>
      <c r="G2548" s="44">
        <v>40</v>
      </c>
      <c r="H2548" s="124">
        <v>0.8</v>
      </c>
      <c r="I2548" s="124">
        <f t="shared" ref="I2548:I2550" si="233">G2548*H2548</f>
        <v>32</v>
      </c>
      <c r="J2548" s="124">
        <f t="shared" ref="J2548:J2550" si="234">F2548</f>
        <v>0.11072000000000003</v>
      </c>
      <c r="K2548" s="124">
        <f t="shared" ref="K2548:K2550" si="235">I2548-J2548</f>
        <v>31.889279999999999</v>
      </c>
    </row>
    <row r="2549" spans="1:11" s="15" customFormat="1" ht="15.75">
      <c r="A2549" s="44">
        <v>98</v>
      </c>
      <c r="B2549" s="45" t="s">
        <v>745</v>
      </c>
      <c r="C2549" s="124">
        <v>0.4</v>
      </c>
      <c r="D2549" s="124">
        <v>19</v>
      </c>
      <c r="E2549" s="124">
        <v>1.73</v>
      </c>
      <c r="F2549" s="124">
        <f t="shared" si="232"/>
        <v>10.518400000000002</v>
      </c>
      <c r="G2549" s="44">
        <v>160</v>
      </c>
      <c r="H2549" s="124">
        <v>0.8</v>
      </c>
      <c r="I2549" s="124">
        <f t="shared" si="233"/>
        <v>128</v>
      </c>
      <c r="J2549" s="124">
        <f t="shared" si="234"/>
        <v>10.518400000000002</v>
      </c>
      <c r="K2549" s="124">
        <f t="shared" si="235"/>
        <v>117.4816</v>
      </c>
    </row>
    <row r="2550" spans="1:11" s="15" customFormat="1" ht="15.75">
      <c r="A2550" s="44">
        <v>99</v>
      </c>
      <c r="B2550" s="45" t="s">
        <v>746</v>
      </c>
      <c r="C2550" s="124">
        <v>0.4</v>
      </c>
      <c r="D2550" s="124">
        <v>0</v>
      </c>
      <c r="E2550" s="124">
        <v>1.73</v>
      </c>
      <c r="F2550" s="124">
        <f t="shared" si="232"/>
        <v>0</v>
      </c>
      <c r="G2550" s="44">
        <v>100</v>
      </c>
      <c r="H2550" s="124">
        <v>0.8</v>
      </c>
      <c r="I2550" s="124">
        <f t="shared" si="233"/>
        <v>80</v>
      </c>
      <c r="J2550" s="124">
        <f t="shared" si="234"/>
        <v>0</v>
      </c>
      <c r="K2550" s="124">
        <f t="shared" si="235"/>
        <v>80</v>
      </c>
    </row>
    <row r="2551" spans="1:11" s="15" customFormat="1" ht="15.75">
      <c r="A2551" s="141" t="s">
        <v>747</v>
      </c>
      <c r="B2551" s="142"/>
      <c r="C2551" s="142"/>
      <c r="D2551" s="142"/>
      <c r="E2551" s="142"/>
      <c r="F2551" s="142"/>
      <c r="G2551" s="142"/>
      <c r="H2551" s="142"/>
      <c r="I2551" s="142"/>
      <c r="J2551" s="142"/>
      <c r="K2551" s="143"/>
    </row>
    <row r="2552" spans="1:11" s="15" customFormat="1" ht="15.75">
      <c r="A2552" s="44">
        <v>100</v>
      </c>
      <c r="B2552" s="45" t="s">
        <v>748</v>
      </c>
      <c r="C2552" s="124">
        <v>0.4</v>
      </c>
      <c r="D2552" s="124">
        <v>0.3</v>
      </c>
      <c r="E2552" s="124">
        <v>1.73</v>
      </c>
      <c r="F2552" s="124">
        <f t="shared" ref="F2552:F2554" si="236">C2552*D2552*E2552*H2552</f>
        <v>0.16608000000000001</v>
      </c>
      <c r="G2552" s="44">
        <v>25</v>
      </c>
      <c r="H2552" s="124">
        <v>0.8</v>
      </c>
      <c r="I2552" s="124">
        <f t="shared" ref="I2552:I2554" si="237">G2552*H2552</f>
        <v>20</v>
      </c>
      <c r="J2552" s="124">
        <f t="shared" ref="J2552:J2565" si="238">F2552</f>
        <v>0.16608000000000001</v>
      </c>
      <c r="K2552" s="124">
        <f t="shared" ref="K2552:K2554" si="239">I2552-J2552</f>
        <v>19.833919999999999</v>
      </c>
    </row>
    <row r="2553" spans="1:11" s="15" customFormat="1" ht="15.75">
      <c r="A2553" s="132" t="s">
        <v>749</v>
      </c>
      <c r="B2553" s="133"/>
      <c r="C2553" s="133"/>
      <c r="D2553" s="133"/>
      <c r="E2553" s="133"/>
      <c r="F2553" s="133"/>
      <c r="G2553" s="133"/>
      <c r="H2553" s="133"/>
      <c r="I2553" s="133"/>
      <c r="J2553" s="133"/>
      <c r="K2553" s="134"/>
    </row>
    <row r="2554" spans="1:11" s="15" customFormat="1" ht="15.75">
      <c r="A2554" s="44">
        <v>101</v>
      </c>
      <c r="B2554" s="45" t="s">
        <v>750</v>
      </c>
      <c r="C2554" s="124">
        <v>0.4</v>
      </c>
      <c r="D2554" s="124">
        <v>12</v>
      </c>
      <c r="E2554" s="124">
        <v>1.73</v>
      </c>
      <c r="F2554" s="124">
        <f t="shared" si="236"/>
        <v>6.6432000000000002</v>
      </c>
      <c r="G2554" s="44">
        <v>160</v>
      </c>
      <c r="H2554" s="124">
        <v>0.8</v>
      </c>
      <c r="I2554" s="124">
        <f t="shared" si="237"/>
        <v>128</v>
      </c>
      <c r="J2554" s="124">
        <f t="shared" si="238"/>
        <v>6.6432000000000002</v>
      </c>
      <c r="K2554" s="124">
        <f t="shared" si="239"/>
        <v>121.35679999999999</v>
      </c>
    </row>
    <row r="2555" spans="1:11" s="15" customFormat="1" ht="15.75">
      <c r="A2555" s="141" t="s">
        <v>751</v>
      </c>
      <c r="B2555" s="142"/>
      <c r="C2555" s="142"/>
      <c r="D2555" s="142"/>
      <c r="E2555" s="142"/>
      <c r="F2555" s="142"/>
      <c r="G2555" s="142"/>
      <c r="H2555" s="142"/>
      <c r="I2555" s="142"/>
      <c r="J2555" s="142"/>
      <c r="K2555" s="143"/>
    </row>
    <row r="2556" spans="1:11" s="15" customFormat="1" ht="15.75">
      <c r="A2556" s="44">
        <v>102</v>
      </c>
      <c r="B2556" s="45" t="s">
        <v>752</v>
      </c>
      <c r="C2556" s="124">
        <v>0.4</v>
      </c>
      <c r="D2556" s="124">
        <v>27</v>
      </c>
      <c r="E2556" s="124">
        <v>1.73</v>
      </c>
      <c r="F2556" s="124">
        <f t="shared" ref="F2556:F2557" si="240">C2556*D2556*E2556*H2556</f>
        <v>14.947200000000002</v>
      </c>
      <c r="G2556" s="44">
        <v>100</v>
      </c>
      <c r="H2556" s="124">
        <v>0.8</v>
      </c>
      <c r="I2556" s="124">
        <f t="shared" ref="I2556:I2557" si="241">G2556*H2556</f>
        <v>80</v>
      </c>
      <c r="J2556" s="124">
        <f t="shared" si="238"/>
        <v>14.947200000000002</v>
      </c>
      <c r="K2556" s="124">
        <f t="shared" ref="K2556:K2557" si="242">I2556-J2556</f>
        <v>65.052799999999991</v>
      </c>
    </row>
    <row r="2557" spans="1:11" s="15" customFormat="1" ht="15.75">
      <c r="A2557" s="44">
        <v>103</v>
      </c>
      <c r="B2557" s="45" t="s">
        <v>753</v>
      </c>
      <c r="C2557" s="124">
        <v>0.4</v>
      </c>
      <c r="D2557" s="124">
        <v>36.5</v>
      </c>
      <c r="E2557" s="124">
        <v>1.73</v>
      </c>
      <c r="F2557" s="124">
        <f t="shared" si="240"/>
        <v>20.206400000000002</v>
      </c>
      <c r="G2557" s="48">
        <v>100</v>
      </c>
      <c r="H2557" s="124">
        <v>0.8</v>
      </c>
      <c r="I2557" s="124">
        <f t="shared" si="241"/>
        <v>80</v>
      </c>
      <c r="J2557" s="124">
        <f t="shared" si="238"/>
        <v>20.206400000000002</v>
      </c>
      <c r="K2557" s="124">
        <f t="shared" si="242"/>
        <v>59.793599999999998</v>
      </c>
    </row>
    <row r="2558" spans="1:11" s="15" customFormat="1" ht="15.75">
      <c r="A2558" s="141" t="s">
        <v>754</v>
      </c>
      <c r="B2558" s="142"/>
      <c r="C2558" s="142"/>
      <c r="D2558" s="142"/>
      <c r="E2558" s="142"/>
      <c r="F2558" s="142"/>
      <c r="G2558" s="142"/>
      <c r="H2558" s="142"/>
      <c r="I2558" s="142"/>
      <c r="J2558" s="142"/>
      <c r="K2558" s="143"/>
    </row>
    <row r="2559" spans="1:11" s="15" customFormat="1" ht="15.75">
      <c r="A2559" s="44">
        <v>104</v>
      </c>
      <c r="B2559" s="45" t="s">
        <v>755</v>
      </c>
      <c r="C2559" s="124">
        <v>0.4</v>
      </c>
      <c r="D2559" s="124">
        <v>6.5</v>
      </c>
      <c r="E2559" s="124">
        <v>1.73</v>
      </c>
      <c r="F2559" s="124">
        <f t="shared" ref="F2559:F2565" si="243">C2559*D2559*E2559*H2559</f>
        <v>3.5984000000000003</v>
      </c>
      <c r="G2559" s="48">
        <v>63</v>
      </c>
      <c r="H2559" s="124">
        <v>0.8</v>
      </c>
      <c r="I2559" s="124">
        <f t="shared" ref="I2559:I2565" si="244">G2559*H2559</f>
        <v>50.400000000000006</v>
      </c>
      <c r="J2559" s="124">
        <f t="shared" si="238"/>
        <v>3.5984000000000003</v>
      </c>
      <c r="K2559" s="124">
        <f t="shared" ref="K2559:K2565" si="245">I2559-J2559</f>
        <v>46.801600000000008</v>
      </c>
    </row>
    <row r="2560" spans="1:11" s="15" customFormat="1" ht="15.75">
      <c r="A2560" s="44">
        <v>105</v>
      </c>
      <c r="B2560" s="45" t="s">
        <v>756</v>
      </c>
      <c r="C2560" s="124">
        <v>0.4</v>
      </c>
      <c r="D2560" s="124">
        <v>20</v>
      </c>
      <c r="E2560" s="124">
        <v>1.73</v>
      </c>
      <c r="F2560" s="124">
        <f t="shared" si="243"/>
        <v>11.072000000000001</v>
      </c>
      <c r="G2560" s="48">
        <v>100</v>
      </c>
      <c r="H2560" s="124">
        <v>0.8</v>
      </c>
      <c r="I2560" s="124">
        <f t="shared" si="244"/>
        <v>80</v>
      </c>
      <c r="J2560" s="124">
        <f t="shared" si="238"/>
        <v>11.072000000000001</v>
      </c>
      <c r="K2560" s="124">
        <f t="shared" si="245"/>
        <v>68.927999999999997</v>
      </c>
    </row>
    <row r="2561" spans="1:11" s="15" customFormat="1" ht="15.75">
      <c r="A2561" s="44">
        <v>106</v>
      </c>
      <c r="B2561" s="45" t="s">
        <v>757</v>
      </c>
      <c r="C2561" s="124">
        <v>0.4</v>
      </c>
      <c r="D2561" s="124">
        <v>42</v>
      </c>
      <c r="E2561" s="124">
        <v>1.73</v>
      </c>
      <c r="F2561" s="124">
        <f t="shared" si="243"/>
        <v>23.251200000000001</v>
      </c>
      <c r="G2561" s="48">
        <v>160</v>
      </c>
      <c r="H2561" s="124">
        <v>0.8</v>
      </c>
      <c r="I2561" s="124">
        <f t="shared" si="244"/>
        <v>128</v>
      </c>
      <c r="J2561" s="124">
        <f t="shared" si="238"/>
        <v>23.251200000000001</v>
      </c>
      <c r="K2561" s="124">
        <f t="shared" si="245"/>
        <v>104.7488</v>
      </c>
    </row>
    <row r="2562" spans="1:11" s="15" customFormat="1" ht="15.75">
      <c r="A2562" s="44">
        <v>107</v>
      </c>
      <c r="B2562" s="45" t="s">
        <v>758</v>
      </c>
      <c r="C2562" s="124">
        <v>0.4</v>
      </c>
      <c r="D2562" s="124">
        <v>24</v>
      </c>
      <c r="E2562" s="124">
        <v>1.73</v>
      </c>
      <c r="F2562" s="124">
        <f t="shared" si="243"/>
        <v>13.2864</v>
      </c>
      <c r="G2562" s="48">
        <v>160</v>
      </c>
      <c r="H2562" s="124">
        <v>0.8</v>
      </c>
      <c r="I2562" s="124">
        <f t="shared" si="244"/>
        <v>128</v>
      </c>
      <c r="J2562" s="124">
        <f t="shared" si="238"/>
        <v>13.2864</v>
      </c>
      <c r="K2562" s="124">
        <f t="shared" si="245"/>
        <v>114.7136</v>
      </c>
    </row>
    <row r="2563" spans="1:11" s="15" customFormat="1" ht="15.75">
      <c r="A2563" s="44">
        <v>108</v>
      </c>
      <c r="B2563" s="45" t="s">
        <v>759</v>
      </c>
      <c r="C2563" s="124">
        <v>0.4</v>
      </c>
      <c r="D2563" s="124">
        <v>22</v>
      </c>
      <c r="E2563" s="124">
        <v>1.73</v>
      </c>
      <c r="F2563" s="124">
        <f t="shared" si="243"/>
        <v>12.179200000000002</v>
      </c>
      <c r="G2563" s="48">
        <v>100</v>
      </c>
      <c r="H2563" s="124">
        <v>0.8</v>
      </c>
      <c r="I2563" s="124">
        <f t="shared" si="244"/>
        <v>80</v>
      </c>
      <c r="J2563" s="124">
        <f t="shared" si="238"/>
        <v>12.179200000000002</v>
      </c>
      <c r="K2563" s="124">
        <f t="shared" si="245"/>
        <v>67.820799999999991</v>
      </c>
    </row>
    <row r="2564" spans="1:11" s="15" customFormat="1" ht="15.75">
      <c r="A2564" s="44">
        <v>109</v>
      </c>
      <c r="B2564" s="45" t="s">
        <v>760</v>
      </c>
      <c r="C2564" s="124">
        <v>0.4</v>
      </c>
      <c r="D2564" s="124">
        <v>1.7</v>
      </c>
      <c r="E2564" s="124">
        <v>1.73</v>
      </c>
      <c r="F2564" s="124">
        <f t="shared" si="243"/>
        <v>0.94112000000000018</v>
      </c>
      <c r="G2564" s="48">
        <v>25</v>
      </c>
      <c r="H2564" s="124">
        <v>0.8</v>
      </c>
      <c r="I2564" s="124">
        <f t="shared" si="244"/>
        <v>20</v>
      </c>
      <c r="J2564" s="124">
        <f t="shared" si="238"/>
        <v>0.94112000000000018</v>
      </c>
      <c r="K2564" s="124">
        <f t="shared" si="245"/>
        <v>19.058879999999998</v>
      </c>
    </row>
    <row r="2565" spans="1:11" s="15" customFormat="1" ht="15.75">
      <c r="A2565" s="44">
        <v>110</v>
      </c>
      <c r="B2565" s="45" t="s">
        <v>761</v>
      </c>
      <c r="C2565" s="124">
        <v>0.4</v>
      </c>
      <c r="D2565" s="124">
        <v>12.3</v>
      </c>
      <c r="E2565" s="124">
        <v>1.73</v>
      </c>
      <c r="F2565" s="124">
        <f t="shared" si="243"/>
        <v>6.8092800000000011</v>
      </c>
      <c r="G2565" s="48">
        <v>100</v>
      </c>
      <c r="H2565" s="124">
        <v>0.8</v>
      </c>
      <c r="I2565" s="124">
        <f t="shared" si="244"/>
        <v>80</v>
      </c>
      <c r="J2565" s="124">
        <f t="shared" si="238"/>
        <v>6.8092800000000011</v>
      </c>
      <c r="K2565" s="124">
        <f t="shared" si="245"/>
        <v>73.190719999999999</v>
      </c>
    </row>
    <row r="2566" spans="1:11" s="15" customFormat="1" ht="15.75">
      <c r="A2566" s="141" t="s">
        <v>762</v>
      </c>
      <c r="B2566" s="142"/>
      <c r="C2566" s="142"/>
      <c r="D2566" s="142"/>
      <c r="E2566" s="142"/>
      <c r="F2566" s="142"/>
      <c r="G2566" s="142"/>
      <c r="H2566" s="142"/>
      <c r="I2566" s="142"/>
      <c r="J2566" s="142"/>
      <c r="K2566" s="143"/>
    </row>
    <row r="2567" spans="1:11" s="15" customFormat="1" ht="15.75">
      <c r="A2567" s="44">
        <v>111</v>
      </c>
      <c r="B2567" s="45" t="s">
        <v>763</v>
      </c>
      <c r="C2567" s="124">
        <v>0.4</v>
      </c>
      <c r="D2567" s="124">
        <v>7.5</v>
      </c>
      <c r="E2567" s="124">
        <v>1.73</v>
      </c>
      <c r="F2567" s="124">
        <f t="shared" ref="F2567:F2569" si="246">C2567*D2567*E2567*H2567</f>
        <v>4.1520000000000001</v>
      </c>
      <c r="G2567" s="48">
        <v>100</v>
      </c>
      <c r="H2567" s="124">
        <v>0.8</v>
      </c>
      <c r="I2567" s="124">
        <f t="shared" ref="I2567:I2569" si="247">G2567*H2567</f>
        <v>80</v>
      </c>
      <c r="J2567" s="124">
        <f t="shared" ref="J2567:J2569" si="248">F2567</f>
        <v>4.1520000000000001</v>
      </c>
      <c r="K2567" s="124">
        <f t="shared" ref="K2567:K2569" si="249">I2567-J2567</f>
        <v>75.847999999999999</v>
      </c>
    </row>
    <row r="2568" spans="1:11" s="15" customFormat="1" ht="15.75">
      <c r="A2568" s="44">
        <v>112</v>
      </c>
      <c r="B2568" s="45" t="s">
        <v>764</v>
      </c>
      <c r="C2568" s="124">
        <v>0.4</v>
      </c>
      <c r="D2568" s="124">
        <v>0.2</v>
      </c>
      <c r="E2568" s="124">
        <v>1.73</v>
      </c>
      <c r="F2568" s="124">
        <f t="shared" si="246"/>
        <v>0.11072000000000003</v>
      </c>
      <c r="G2568" s="48">
        <v>160</v>
      </c>
      <c r="H2568" s="124">
        <v>0.8</v>
      </c>
      <c r="I2568" s="124">
        <f t="shared" si="247"/>
        <v>128</v>
      </c>
      <c r="J2568" s="124">
        <f t="shared" si="248"/>
        <v>0.11072000000000003</v>
      </c>
      <c r="K2568" s="124">
        <f t="shared" si="249"/>
        <v>127.88928</v>
      </c>
    </row>
    <row r="2569" spans="1:11" s="15" customFormat="1" ht="15.75">
      <c r="A2569" s="44">
        <v>113</v>
      </c>
      <c r="B2569" s="45" t="s">
        <v>765</v>
      </c>
      <c r="C2569" s="124">
        <v>0.4</v>
      </c>
      <c r="D2569" s="124">
        <v>1</v>
      </c>
      <c r="E2569" s="124">
        <v>1.73</v>
      </c>
      <c r="F2569" s="124">
        <f t="shared" si="246"/>
        <v>0.55360000000000009</v>
      </c>
      <c r="G2569" s="48">
        <v>25</v>
      </c>
      <c r="H2569" s="124">
        <v>0.8</v>
      </c>
      <c r="I2569" s="124">
        <f t="shared" si="247"/>
        <v>20</v>
      </c>
      <c r="J2569" s="124">
        <f t="shared" si="248"/>
        <v>0.55360000000000009</v>
      </c>
      <c r="K2569" s="124">
        <f t="shared" si="249"/>
        <v>19.446400000000001</v>
      </c>
    </row>
    <row r="2570" spans="1:11" s="15" customFormat="1" ht="15.75">
      <c r="A2570" s="44"/>
      <c r="B2570" s="45"/>
      <c r="C2570" s="124"/>
      <c r="D2570" s="124"/>
      <c r="E2570" s="124"/>
      <c r="F2570" s="124"/>
      <c r="G2570" s="48"/>
      <c r="H2570" s="124"/>
      <c r="I2570" s="124"/>
      <c r="J2570" s="124"/>
      <c r="K2570" s="124"/>
    </row>
    <row r="2571" spans="1:11" s="15" customFormat="1" ht="15.75">
      <c r="A2571" s="44"/>
      <c r="B2571" s="45"/>
      <c r="C2571" s="124"/>
      <c r="D2571" s="124"/>
      <c r="E2571" s="124"/>
      <c r="F2571" s="124"/>
      <c r="G2571" s="48"/>
      <c r="H2571" s="124"/>
      <c r="I2571" s="124"/>
      <c r="J2571" s="124"/>
      <c r="K2571" s="124"/>
    </row>
    <row r="2572" spans="1:11" s="15" customFormat="1" ht="15.75">
      <c r="A2572" s="44"/>
      <c r="B2572" s="45"/>
      <c r="C2572" s="124"/>
      <c r="D2572" s="124"/>
      <c r="E2572" s="124"/>
      <c r="F2572" s="124"/>
      <c r="G2572" s="48"/>
      <c r="H2572" s="124"/>
      <c r="I2572" s="124"/>
      <c r="J2572" s="124"/>
      <c r="K2572" s="124"/>
    </row>
    <row r="2573" spans="1:11" s="15" customFormat="1" ht="15.75">
      <c r="A2573" s="141" t="s">
        <v>766</v>
      </c>
      <c r="B2573" s="142"/>
      <c r="C2573" s="142"/>
      <c r="D2573" s="142"/>
      <c r="E2573" s="142"/>
      <c r="F2573" s="142"/>
      <c r="G2573" s="142"/>
      <c r="H2573" s="142"/>
      <c r="I2573" s="142"/>
      <c r="J2573" s="142"/>
      <c r="K2573" s="143"/>
    </row>
    <row r="2574" spans="1:11" s="15" customFormat="1" ht="15.75">
      <c r="A2574" s="44">
        <v>114</v>
      </c>
      <c r="B2574" s="45" t="s">
        <v>767</v>
      </c>
      <c r="C2574" s="124">
        <v>0.4</v>
      </c>
      <c r="D2574" s="124">
        <v>7</v>
      </c>
      <c r="E2574" s="124">
        <v>1.73</v>
      </c>
      <c r="F2574" s="124">
        <f t="shared" ref="F2574:F2580" si="250">C2574*D2574*E2574*H2574</f>
        <v>3.8752000000000004</v>
      </c>
      <c r="G2574" s="48">
        <v>25</v>
      </c>
      <c r="H2574" s="124">
        <v>0.8</v>
      </c>
      <c r="I2574" s="124">
        <f t="shared" ref="I2574:I2580" si="251">G2574*H2574</f>
        <v>20</v>
      </c>
      <c r="J2574" s="124">
        <f t="shared" ref="J2574:J2580" si="252">F2574</f>
        <v>3.8752000000000004</v>
      </c>
      <c r="K2574" s="124">
        <f t="shared" ref="K2574:K2580" si="253">I2574-J2574</f>
        <v>16.1248</v>
      </c>
    </row>
    <row r="2575" spans="1:11" s="15" customFormat="1" ht="15.75">
      <c r="A2575" s="44">
        <v>115</v>
      </c>
      <c r="B2575" s="45" t="s">
        <v>768</v>
      </c>
      <c r="C2575" s="124">
        <v>0.4</v>
      </c>
      <c r="D2575" s="124">
        <v>19</v>
      </c>
      <c r="E2575" s="124">
        <v>1.73</v>
      </c>
      <c r="F2575" s="124">
        <f t="shared" si="250"/>
        <v>10.518400000000002</v>
      </c>
      <c r="G2575" s="48">
        <v>100</v>
      </c>
      <c r="H2575" s="124">
        <v>0.8</v>
      </c>
      <c r="I2575" s="124">
        <f t="shared" si="251"/>
        <v>80</v>
      </c>
      <c r="J2575" s="124">
        <f t="shared" si="252"/>
        <v>10.518400000000002</v>
      </c>
      <c r="K2575" s="124">
        <f t="shared" si="253"/>
        <v>69.4816</v>
      </c>
    </row>
    <row r="2576" spans="1:11" s="15" customFormat="1" ht="15.75">
      <c r="A2576" s="44">
        <v>116</v>
      </c>
      <c r="B2576" s="45" t="s">
        <v>769</v>
      </c>
      <c r="C2576" s="124">
        <v>0.4</v>
      </c>
      <c r="D2576" s="124">
        <v>12</v>
      </c>
      <c r="E2576" s="124">
        <v>1.73</v>
      </c>
      <c r="F2576" s="124">
        <f t="shared" si="250"/>
        <v>6.6432000000000002</v>
      </c>
      <c r="G2576" s="48">
        <v>100</v>
      </c>
      <c r="H2576" s="124">
        <v>0.8</v>
      </c>
      <c r="I2576" s="124">
        <f t="shared" si="251"/>
        <v>80</v>
      </c>
      <c r="J2576" s="124">
        <f t="shared" si="252"/>
        <v>6.6432000000000002</v>
      </c>
      <c r="K2576" s="124">
        <f t="shared" si="253"/>
        <v>73.356799999999993</v>
      </c>
    </row>
    <row r="2577" spans="1:11" s="15" customFormat="1" ht="15.75">
      <c r="A2577" s="44">
        <v>117</v>
      </c>
      <c r="B2577" s="45" t="s">
        <v>770</v>
      </c>
      <c r="C2577" s="124">
        <v>0.4</v>
      </c>
      <c r="D2577" s="124">
        <v>21.5</v>
      </c>
      <c r="E2577" s="124">
        <v>1.73</v>
      </c>
      <c r="F2577" s="124">
        <f t="shared" si="250"/>
        <v>11.9024</v>
      </c>
      <c r="G2577" s="48">
        <v>100</v>
      </c>
      <c r="H2577" s="124">
        <v>0.8</v>
      </c>
      <c r="I2577" s="124">
        <f t="shared" si="251"/>
        <v>80</v>
      </c>
      <c r="J2577" s="124">
        <f t="shared" si="252"/>
        <v>11.9024</v>
      </c>
      <c r="K2577" s="124">
        <f t="shared" si="253"/>
        <v>68.0976</v>
      </c>
    </row>
    <row r="2578" spans="1:11" s="15" customFormat="1" ht="15.75">
      <c r="A2578" s="44">
        <v>118</v>
      </c>
      <c r="B2578" s="45" t="s">
        <v>771</v>
      </c>
      <c r="C2578" s="124">
        <v>0.4</v>
      </c>
      <c r="D2578" s="124">
        <v>16.5</v>
      </c>
      <c r="E2578" s="124">
        <v>1.73</v>
      </c>
      <c r="F2578" s="124">
        <f t="shared" si="250"/>
        <v>9.1344000000000012</v>
      </c>
      <c r="G2578" s="48">
        <v>160</v>
      </c>
      <c r="H2578" s="124">
        <v>0.8</v>
      </c>
      <c r="I2578" s="124">
        <f t="shared" si="251"/>
        <v>128</v>
      </c>
      <c r="J2578" s="124">
        <f t="shared" si="252"/>
        <v>9.1344000000000012</v>
      </c>
      <c r="K2578" s="124">
        <f t="shared" si="253"/>
        <v>118.8656</v>
      </c>
    </row>
    <row r="2579" spans="1:11" s="15" customFormat="1" ht="15.75">
      <c r="A2579" s="44">
        <v>119</v>
      </c>
      <c r="B2579" s="45" t="s">
        <v>772</v>
      </c>
      <c r="C2579" s="124">
        <v>0.4</v>
      </c>
      <c r="D2579" s="124">
        <v>10.5</v>
      </c>
      <c r="E2579" s="124">
        <v>1.73</v>
      </c>
      <c r="F2579" s="124">
        <f t="shared" si="250"/>
        <v>5.8128000000000002</v>
      </c>
      <c r="G2579" s="48">
        <v>25</v>
      </c>
      <c r="H2579" s="124">
        <v>0.8</v>
      </c>
      <c r="I2579" s="124">
        <f t="shared" si="251"/>
        <v>20</v>
      </c>
      <c r="J2579" s="124">
        <f t="shared" si="252"/>
        <v>5.8128000000000002</v>
      </c>
      <c r="K2579" s="124">
        <f t="shared" si="253"/>
        <v>14.187200000000001</v>
      </c>
    </row>
    <row r="2580" spans="1:11" s="15" customFormat="1" ht="15.75">
      <c r="A2580" s="44">
        <v>120</v>
      </c>
      <c r="B2580" s="45" t="s">
        <v>773</v>
      </c>
      <c r="C2580" s="124">
        <v>0.4</v>
      </c>
      <c r="D2580" s="124">
        <v>6</v>
      </c>
      <c r="E2580" s="124">
        <v>1.73</v>
      </c>
      <c r="F2580" s="124">
        <f t="shared" si="250"/>
        <v>3.3216000000000001</v>
      </c>
      <c r="G2580" s="48">
        <v>40</v>
      </c>
      <c r="H2580" s="124">
        <v>0.8</v>
      </c>
      <c r="I2580" s="124">
        <f t="shared" si="251"/>
        <v>32</v>
      </c>
      <c r="J2580" s="124">
        <f t="shared" si="252"/>
        <v>3.3216000000000001</v>
      </c>
      <c r="K2580" s="124">
        <f t="shared" si="253"/>
        <v>28.6784</v>
      </c>
    </row>
    <row r="2581" spans="1:11" s="15" customFormat="1" ht="15.75">
      <c r="A2581" s="141" t="s">
        <v>774</v>
      </c>
      <c r="B2581" s="142"/>
      <c r="C2581" s="142"/>
      <c r="D2581" s="142"/>
      <c r="E2581" s="142"/>
      <c r="F2581" s="142"/>
      <c r="G2581" s="142"/>
      <c r="H2581" s="142"/>
      <c r="I2581" s="142"/>
      <c r="J2581" s="142"/>
      <c r="K2581" s="143"/>
    </row>
    <row r="2582" spans="1:11" s="15" customFormat="1" ht="15.75">
      <c r="A2582" s="44">
        <v>121</v>
      </c>
      <c r="B2582" s="45" t="s">
        <v>775</v>
      </c>
      <c r="C2582" s="124">
        <v>0.4</v>
      </c>
      <c r="D2582" s="124">
        <v>12</v>
      </c>
      <c r="E2582" s="124">
        <v>1.73</v>
      </c>
      <c r="F2582" s="124">
        <f>C2582*D2582*E2582*H2582</f>
        <v>6.6432000000000002</v>
      </c>
      <c r="G2582" s="48">
        <v>100</v>
      </c>
      <c r="H2582" s="124">
        <v>0.8</v>
      </c>
      <c r="I2582" s="124">
        <f>G2582*H2582</f>
        <v>80</v>
      </c>
      <c r="J2582" s="124">
        <f t="shared" ref="J2582" si="254">F2582</f>
        <v>6.6432000000000002</v>
      </c>
      <c r="K2582" s="124">
        <f t="shared" ref="K2582" si="255">I2582-J2582</f>
        <v>73.356799999999993</v>
      </c>
    </row>
    <row r="2583" spans="1:11" s="15" customFormat="1" ht="15.75">
      <c r="A2583" s="141" t="s">
        <v>776</v>
      </c>
      <c r="B2583" s="142"/>
      <c r="C2583" s="142"/>
      <c r="D2583" s="142"/>
      <c r="E2583" s="142"/>
      <c r="F2583" s="142"/>
      <c r="G2583" s="142"/>
      <c r="H2583" s="142"/>
      <c r="I2583" s="142"/>
      <c r="J2583" s="142"/>
      <c r="K2583" s="143"/>
    </row>
    <row r="2584" spans="1:11" s="15" customFormat="1" ht="15.75">
      <c r="A2584" s="44">
        <v>122</v>
      </c>
      <c r="B2584" s="45" t="s">
        <v>777</v>
      </c>
      <c r="C2584" s="124">
        <v>0.4</v>
      </c>
      <c r="D2584" s="124">
        <v>19.5</v>
      </c>
      <c r="E2584" s="124">
        <v>1.73</v>
      </c>
      <c r="F2584" s="124">
        <f t="shared" ref="F2584:F2593" si="256">C2584*D2584*E2584*H2584</f>
        <v>10.795200000000001</v>
      </c>
      <c r="G2584" s="48">
        <v>100</v>
      </c>
      <c r="H2584" s="124">
        <v>0.8</v>
      </c>
      <c r="I2584" s="124">
        <f t="shared" ref="I2584:I2593" si="257">G2584*H2584</f>
        <v>80</v>
      </c>
      <c r="J2584" s="124">
        <f t="shared" ref="J2584:J2593" si="258">F2584</f>
        <v>10.795200000000001</v>
      </c>
      <c r="K2584" s="124">
        <f t="shared" ref="K2584:K2593" si="259">I2584-J2584</f>
        <v>69.204800000000006</v>
      </c>
    </row>
    <row r="2585" spans="1:11" s="15" customFormat="1" ht="15.75">
      <c r="A2585" s="44">
        <v>123</v>
      </c>
      <c r="B2585" s="45" t="s">
        <v>778</v>
      </c>
      <c r="C2585" s="124">
        <v>0.4</v>
      </c>
      <c r="D2585" s="124">
        <v>28</v>
      </c>
      <c r="E2585" s="124">
        <v>1.73</v>
      </c>
      <c r="F2585" s="124">
        <f t="shared" si="256"/>
        <v>15.500800000000002</v>
      </c>
      <c r="G2585" s="48">
        <v>160</v>
      </c>
      <c r="H2585" s="124">
        <v>0.8</v>
      </c>
      <c r="I2585" s="124">
        <f t="shared" si="257"/>
        <v>128</v>
      </c>
      <c r="J2585" s="124">
        <f t="shared" si="258"/>
        <v>15.500800000000002</v>
      </c>
      <c r="K2585" s="124">
        <f t="shared" si="259"/>
        <v>112.4992</v>
      </c>
    </row>
    <row r="2586" spans="1:11" s="15" customFormat="1" ht="15.75">
      <c r="A2586" s="44"/>
      <c r="B2586" s="45"/>
      <c r="C2586" s="124"/>
      <c r="D2586" s="124"/>
      <c r="E2586" s="124"/>
      <c r="F2586" s="124"/>
      <c r="G2586" s="48"/>
      <c r="H2586" s="124"/>
      <c r="I2586" s="124"/>
      <c r="J2586" s="124"/>
      <c r="K2586" s="124"/>
    </row>
    <row r="2587" spans="1:11" s="15" customFormat="1" ht="15.75">
      <c r="A2587" s="132" t="s">
        <v>779</v>
      </c>
      <c r="B2587" s="133"/>
      <c r="C2587" s="133"/>
      <c r="D2587" s="133"/>
      <c r="E2587" s="133"/>
      <c r="F2587" s="133"/>
      <c r="G2587" s="133"/>
      <c r="H2587" s="133"/>
      <c r="I2587" s="133"/>
      <c r="J2587" s="133"/>
      <c r="K2587" s="134"/>
    </row>
    <row r="2588" spans="1:11" s="15" customFormat="1" ht="15.75">
      <c r="A2588" s="44">
        <v>124</v>
      </c>
      <c r="B2588" s="45" t="s">
        <v>780</v>
      </c>
      <c r="C2588" s="124">
        <v>0.4</v>
      </c>
      <c r="D2588" s="124">
        <v>15</v>
      </c>
      <c r="E2588" s="124">
        <v>1.73</v>
      </c>
      <c r="F2588" s="124">
        <f t="shared" si="256"/>
        <v>8.3040000000000003</v>
      </c>
      <c r="G2588" s="48">
        <v>100</v>
      </c>
      <c r="H2588" s="124">
        <v>0.8</v>
      </c>
      <c r="I2588" s="124">
        <f t="shared" si="257"/>
        <v>80</v>
      </c>
      <c r="J2588" s="124">
        <f t="shared" si="258"/>
        <v>8.3040000000000003</v>
      </c>
      <c r="K2588" s="124">
        <f t="shared" si="259"/>
        <v>71.695999999999998</v>
      </c>
    </row>
    <row r="2589" spans="1:11" s="15" customFormat="1" ht="15.75">
      <c r="A2589" s="132" t="s">
        <v>781</v>
      </c>
      <c r="B2589" s="133"/>
      <c r="C2589" s="133"/>
      <c r="D2589" s="133"/>
      <c r="E2589" s="133"/>
      <c r="F2589" s="133"/>
      <c r="G2589" s="133"/>
      <c r="H2589" s="133"/>
      <c r="I2589" s="133"/>
      <c r="J2589" s="133"/>
      <c r="K2589" s="134"/>
    </row>
    <row r="2590" spans="1:11" s="15" customFormat="1" ht="15.75">
      <c r="A2590" s="44">
        <v>125</v>
      </c>
      <c r="B2590" s="45" t="s">
        <v>782</v>
      </c>
      <c r="C2590" s="124">
        <v>0.4</v>
      </c>
      <c r="D2590" s="124">
        <v>1.2</v>
      </c>
      <c r="E2590" s="124">
        <v>1.73</v>
      </c>
      <c r="F2590" s="124">
        <f t="shared" si="256"/>
        <v>0.66432000000000002</v>
      </c>
      <c r="G2590" s="48">
        <v>40</v>
      </c>
      <c r="H2590" s="124">
        <v>0.8</v>
      </c>
      <c r="I2590" s="124">
        <f t="shared" si="257"/>
        <v>32</v>
      </c>
      <c r="J2590" s="124">
        <f t="shared" si="258"/>
        <v>0.66432000000000002</v>
      </c>
      <c r="K2590" s="124">
        <f t="shared" si="259"/>
        <v>31.33568</v>
      </c>
    </row>
    <row r="2591" spans="1:11" s="15" customFormat="1" ht="15.75">
      <c r="A2591" s="132" t="s">
        <v>783</v>
      </c>
      <c r="B2591" s="133"/>
      <c r="C2591" s="133"/>
      <c r="D2591" s="133"/>
      <c r="E2591" s="133"/>
      <c r="F2591" s="133"/>
      <c r="G2591" s="133"/>
      <c r="H2591" s="133"/>
      <c r="I2591" s="133"/>
      <c r="J2591" s="133"/>
      <c r="K2591" s="134"/>
    </row>
    <row r="2592" spans="1:11" s="15" customFormat="1" ht="15.75">
      <c r="A2592" s="44">
        <v>126</v>
      </c>
      <c r="B2592" s="52" t="s">
        <v>784</v>
      </c>
      <c r="C2592" s="124">
        <v>0.4</v>
      </c>
      <c r="D2592" s="124">
        <v>39</v>
      </c>
      <c r="E2592" s="124">
        <v>1.73</v>
      </c>
      <c r="F2592" s="124">
        <f t="shared" si="256"/>
        <v>21.590400000000002</v>
      </c>
      <c r="G2592" s="48">
        <v>250</v>
      </c>
      <c r="H2592" s="124">
        <v>0.8</v>
      </c>
      <c r="I2592" s="124">
        <f t="shared" si="257"/>
        <v>200</v>
      </c>
      <c r="J2592" s="124">
        <f t="shared" si="258"/>
        <v>21.590400000000002</v>
      </c>
      <c r="K2592" s="124">
        <f t="shared" si="259"/>
        <v>178.40960000000001</v>
      </c>
    </row>
    <row r="2593" spans="1:11" s="15" customFormat="1" ht="15.75">
      <c r="A2593" s="44">
        <v>127</v>
      </c>
      <c r="B2593" s="45" t="s">
        <v>785</v>
      </c>
      <c r="C2593" s="124">
        <v>0.4</v>
      </c>
      <c r="D2593" s="124">
        <v>28.5</v>
      </c>
      <c r="E2593" s="124">
        <v>1.73</v>
      </c>
      <c r="F2593" s="124">
        <f t="shared" si="256"/>
        <v>15.777600000000001</v>
      </c>
      <c r="G2593" s="48">
        <v>160</v>
      </c>
      <c r="H2593" s="124">
        <v>0.8</v>
      </c>
      <c r="I2593" s="124">
        <f t="shared" si="257"/>
        <v>128</v>
      </c>
      <c r="J2593" s="124">
        <f t="shared" si="258"/>
        <v>15.777600000000001</v>
      </c>
      <c r="K2593" s="124">
        <f t="shared" si="259"/>
        <v>112.22239999999999</v>
      </c>
    </row>
  </sheetData>
  <mergeCells count="327">
    <mergeCell ref="A630:K630"/>
    <mergeCell ref="A958:K958"/>
    <mergeCell ref="A980:K980"/>
    <mergeCell ref="A990:K990"/>
    <mergeCell ref="A995:K995"/>
    <mergeCell ref="A866:K866"/>
    <mergeCell ref="A905:K905"/>
    <mergeCell ref="A912:K912"/>
    <mergeCell ref="A922:K922"/>
    <mergeCell ref="A932:K932"/>
    <mergeCell ref="A935:K935"/>
    <mergeCell ref="A940:K940"/>
    <mergeCell ref="A945:K945"/>
    <mergeCell ref="A949:K949"/>
    <mergeCell ref="A753:K753"/>
    <mergeCell ref="A762:K762"/>
    <mergeCell ref="A781:K781"/>
    <mergeCell ref="A792:K792"/>
    <mergeCell ref="A800:K800"/>
    <mergeCell ref="A830:K830"/>
    <mergeCell ref="A835:K835"/>
    <mergeCell ref="A838:K838"/>
    <mergeCell ref="A851:K851"/>
    <mergeCell ref="A2327:K2327"/>
    <mergeCell ref="A2339:K2339"/>
    <mergeCell ref="A2381:K2381"/>
    <mergeCell ref="A2384:K2384"/>
    <mergeCell ref="A2389:K2389"/>
    <mergeCell ref="A2391:K2391"/>
    <mergeCell ref="A2393:K2393"/>
    <mergeCell ref="A2408:K2408"/>
    <mergeCell ref="A2414:K2414"/>
    <mergeCell ref="A2341:K2341"/>
    <mergeCell ref="A2343:K2343"/>
    <mergeCell ref="A2345:K2345"/>
    <mergeCell ref="A2348:K2348"/>
    <mergeCell ref="A2354:K2355"/>
    <mergeCell ref="A2368:K2369"/>
    <mergeCell ref="A2371:K2371"/>
    <mergeCell ref="A2375:K2375"/>
    <mergeCell ref="A2379:K2379"/>
    <mergeCell ref="A2295:K2295"/>
    <mergeCell ref="A2297:K2297"/>
    <mergeCell ref="A2299:K2299"/>
    <mergeCell ref="A2301:K2301"/>
    <mergeCell ref="A2303:K2303"/>
    <mergeCell ref="A2305:K2305"/>
    <mergeCell ref="A2307:K2307"/>
    <mergeCell ref="B2313:K2313"/>
    <mergeCell ref="A2324:K2324"/>
    <mergeCell ref="A1707:K1707"/>
    <mergeCell ref="A1717:K1717"/>
    <mergeCell ref="A2169:K2169"/>
    <mergeCell ref="A2036:K2036"/>
    <mergeCell ref="A2053:K2053"/>
    <mergeCell ref="A2075:K2075"/>
    <mergeCell ref="A2088:K2088"/>
    <mergeCell ref="A2096:K2096"/>
    <mergeCell ref="A2109:K2109"/>
    <mergeCell ref="A2114:K2114"/>
    <mergeCell ref="A2138:K2138"/>
    <mergeCell ref="A2150:K2150"/>
    <mergeCell ref="A1892:K1892"/>
    <mergeCell ref="A1905:K1905"/>
    <mergeCell ref="A1922:K1922"/>
    <mergeCell ref="A1955:K1955"/>
    <mergeCell ref="A2:K2"/>
    <mergeCell ref="A4:K4"/>
    <mergeCell ref="A2422:K2422"/>
    <mergeCell ref="A2425:K2425"/>
    <mergeCell ref="A331:K331"/>
    <mergeCell ref="A1533:K1533"/>
    <mergeCell ref="A2243:K2243"/>
    <mergeCell ref="A1003:K1003"/>
    <mergeCell ref="A2167:K2167"/>
    <mergeCell ref="A1661:K1661"/>
    <mergeCell ref="A1687:K1687"/>
    <mergeCell ref="A1692:K1692"/>
    <mergeCell ref="A1659:K1659"/>
    <mergeCell ref="A480:K480"/>
    <mergeCell ref="A489:K489"/>
    <mergeCell ref="A494:K494"/>
    <mergeCell ref="A673:K673"/>
    <mergeCell ref="A338:K338"/>
    <mergeCell ref="A340:K340"/>
    <mergeCell ref="A1013:K1013"/>
    <mergeCell ref="A1018:K1018"/>
    <mergeCell ref="A678:K678"/>
    <mergeCell ref="B2245:K2245"/>
    <mergeCell ref="A613:K613"/>
    <mergeCell ref="A1:K1"/>
    <mergeCell ref="A571:K571"/>
    <mergeCell ref="A620:K620"/>
    <mergeCell ref="A627:K627"/>
    <mergeCell ref="A645:K645"/>
    <mergeCell ref="A649:K649"/>
    <mergeCell ref="A653:K653"/>
    <mergeCell ref="A676:K676"/>
    <mergeCell ref="A349:K349"/>
    <mergeCell ref="A351:K351"/>
    <mergeCell ref="A354:K354"/>
    <mergeCell ref="A597:K597"/>
    <mergeCell ref="A592:K592"/>
    <mergeCell ref="A588:K588"/>
    <mergeCell ref="A586:K586"/>
    <mergeCell ref="A583:K583"/>
    <mergeCell ref="A581:K581"/>
    <mergeCell ref="A573:K573"/>
    <mergeCell ref="A663:K663"/>
    <mergeCell ref="A659:K659"/>
    <mergeCell ref="A657:K657"/>
    <mergeCell ref="A655:K655"/>
    <mergeCell ref="A634:K634"/>
    <mergeCell ref="A622:K622"/>
    <mergeCell ref="A358:K358"/>
    <mergeCell ref="A382:K382"/>
    <mergeCell ref="A386:K386"/>
    <mergeCell ref="A326:K326"/>
    <mergeCell ref="A499:K499"/>
    <mergeCell ref="A516:K516"/>
    <mergeCell ref="A510:K510"/>
    <mergeCell ref="A333:K333"/>
    <mergeCell ref="A514:K514"/>
    <mergeCell ref="A564:K564"/>
    <mergeCell ref="A562:K562"/>
    <mergeCell ref="A554:K554"/>
    <mergeCell ref="A549:K549"/>
    <mergeCell ref="A547:K547"/>
    <mergeCell ref="A542:K542"/>
    <mergeCell ref="A536:K536"/>
    <mergeCell ref="A531:K531"/>
    <mergeCell ref="A522:K522"/>
    <mergeCell ref="A529:K529"/>
    <mergeCell ref="A1217:K1217"/>
    <mergeCell ref="A1232:K1232"/>
    <mergeCell ref="A192:K192"/>
    <mergeCell ref="A330:K330"/>
    <mergeCell ref="A194:K194"/>
    <mergeCell ref="A196:K196"/>
    <mergeCell ref="A198:K198"/>
    <mergeCell ref="A202:K202"/>
    <mergeCell ref="A204:K204"/>
    <mergeCell ref="A210:K210"/>
    <mergeCell ref="A212:K212"/>
    <mergeCell ref="A216:K216"/>
    <mergeCell ref="A222:K222"/>
    <mergeCell ref="A226:K226"/>
    <mergeCell ref="A230:K230"/>
    <mergeCell ref="A279:K279"/>
    <mergeCell ref="A286:K286"/>
    <mergeCell ref="A291:K291"/>
    <mergeCell ref="A315:K315"/>
    <mergeCell ref="A320:K320"/>
    <mergeCell ref="A304:K304"/>
    <mergeCell ref="A306:K306"/>
    <mergeCell ref="A308:K308"/>
    <mergeCell ref="A312:K312"/>
    <mergeCell ref="A1168:K1168"/>
    <mergeCell ref="A1175:K1175"/>
    <mergeCell ref="A1179:K1179"/>
    <mergeCell ref="A1182:K1182"/>
    <mergeCell ref="A1184:K1184"/>
    <mergeCell ref="A1188:K1188"/>
    <mergeCell ref="A1190:K1190"/>
    <mergeCell ref="A1195:K1195"/>
    <mergeCell ref="A1211:K1211"/>
    <mergeCell ref="A1005:K1005"/>
    <mergeCell ref="A1009:K1009"/>
    <mergeCell ref="A1011:K1011"/>
    <mergeCell ref="A1129:K1129"/>
    <mergeCell ref="A1141:K1141"/>
    <mergeCell ref="A1146:K1146"/>
    <mergeCell ref="A1150:K1150"/>
    <mergeCell ref="A1152:K1152"/>
    <mergeCell ref="A1158:K1158"/>
    <mergeCell ref="A1100:K1100"/>
    <mergeCell ref="A1114:K1114"/>
    <mergeCell ref="A1123:K1123"/>
    <mergeCell ref="A1126:K1126"/>
    <mergeCell ref="A1023:K1023"/>
    <mergeCell ref="A1025:K1025"/>
    <mergeCell ref="A1036:K1036"/>
    <mergeCell ref="A1038:K1038"/>
    <mergeCell ref="A1040:K1040"/>
    <mergeCell ref="A1042:K1042"/>
    <mergeCell ref="A1044:K1044"/>
    <mergeCell ref="A1046:K1046"/>
    <mergeCell ref="A1098:K1098"/>
    <mergeCell ref="A1234:K1234"/>
    <mergeCell ref="A1238:K1238"/>
    <mergeCell ref="A1241:K1241"/>
    <mergeCell ref="A1247:K1247"/>
    <mergeCell ref="A1251:K1251"/>
    <mergeCell ref="A1255:K1255"/>
    <mergeCell ref="A1266:K1266"/>
    <mergeCell ref="A1268:K1268"/>
    <mergeCell ref="A1270:K1270"/>
    <mergeCell ref="A1274:K1274"/>
    <mergeCell ref="A2233:K2233"/>
    <mergeCell ref="A1276:K1276"/>
    <mergeCell ref="A1280:K1280"/>
    <mergeCell ref="A1284:K1284"/>
    <mergeCell ref="A1289:K1289"/>
    <mergeCell ref="A1297:K1297"/>
    <mergeCell ref="A1300:K1300"/>
    <mergeCell ref="A1302:K1302"/>
    <mergeCell ref="A1304:K1304"/>
    <mergeCell ref="A2231:K2231"/>
    <mergeCell ref="A1775:K1775"/>
    <mergeCell ref="A1778:K1778"/>
    <mergeCell ref="A1792:K1792"/>
    <mergeCell ref="A2016:K2016"/>
    <mergeCell ref="A1807:K1807"/>
    <mergeCell ref="A1816:K1816"/>
    <mergeCell ref="A1829:K1829"/>
    <mergeCell ref="A1847:K1847"/>
    <mergeCell ref="A1855:K1855"/>
    <mergeCell ref="A1857:K1857"/>
    <mergeCell ref="A1866:K1866"/>
    <mergeCell ref="A1872:K1872"/>
    <mergeCell ref="A1874:K1874"/>
    <mergeCell ref="A1700:K1700"/>
    <mergeCell ref="A1535:K1535"/>
    <mergeCell ref="A1543:K1543"/>
    <mergeCell ref="A1562:K1562"/>
    <mergeCell ref="A1569:K1569"/>
    <mergeCell ref="A1577:K1577"/>
    <mergeCell ref="A1591:K1591"/>
    <mergeCell ref="A1604:K1604"/>
    <mergeCell ref="A1609:K1609"/>
    <mergeCell ref="A1615:K1615"/>
    <mergeCell ref="A1620:K1620"/>
    <mergeCell ref="A1625:K1625"/>
    <mergeCell ref="A1630:K1630"/>
    <mergeCell ref="A1644:K1644"/>
    <mergeCell ref="A1650:K1650"/>
    <mergeCell ref="A1720:K1720"/>
    <mergeCell ref="A1746:K1746"/>
    <mergeCell ref="A1770:K1770"/>
    <mergeCell ref="A2484:K2484"/>
    <mergeCell ref="A2495:K2495"/>
    <mergeCell ref="A2506:K2506"/>
    <mergeCell ref="A2509:K2509"/>
    <mergeCell ref="A2512:K2512"/>
    <mergeCell ref="A1965:K1965"/>
    <mergeCell ref="A1968:K1968"/>
    <mergeCell ref="A1981:K1981"/>
    <mergeCell ref="A1998:K1998"/>
    <mergeCell ref="A2251:K2251"/>
    <mergeCell ref="A2253:K2253"/>
    <mergeCell ref="A2259:K2259"/>
    <mergeCell ref="A2273:K2273"/>
    <mergeCell ref="A2275:K2275"/>
    <mergeCell ref="A2277:J2277"/>
    <mergeCell ref="A2279:K2279"/>
    <mergeCell ref="A2287:K2287"/>
    <mergeCell ref="A2289:K2289"/>
    <mergeCell ref="A2291:K2291"/>
    <mergeCell ref="A2293:K2293"/>
    <mergeCell ref="A2518:K2518"/>
    <mergeCell ref="A2520:K2520"/>
    <mergeCell ref="A2527:K2527"/>
    <mergeCell ref="A2566:K2566"/>
    <mergeCell ref="A2573:K2573"/>
    <mergeCell ref="A2581:K2581"/>
    <mergeCell ref="A2583:K2583"/>
    <mergeCell ref="A2587:K2587"/>
    <mergeCell ref="A2589:K2589"/>
    <mergeCell ref="A2591:K2591"/>
    <mergeCell ref="A2529:K2529"/>
    <mergeCell ref="A2532:K2532"/>
    <mergeCell ref="A2534:K2534"/>
    <mergeCell ref="A2544:K2544"/>
    <mergeCell ref="A2547:K2547"/>
    <mergeCell ref="A2551:K2551"/>
    <mergeCell ref="A2553:K2553"/>
    <mergeCell ref="A2555:K2555"/>
    <mergeCell ref="A2558:K2558"/>
    <mergeCell ref="A16:K16"/>
    <mergeCell ref="A21:K21"/>
    <mergeCell ref="A24:K24"/>
    <mergeCell ref="A32:K32"/>
    <mergeCell ref="A45:K45"/>
    <mergeCell ref="A51:K51"/>
    <mergeCell ref="A55:K55"/>
    <mergeCell ref="A61:K61"/>
    <mergeCell ref="A66:K66"/>
    <mergeCell ref="A166:K166"/>
    <mergeCell ref="A171:K171"/>
    <mergeCell ref="A174:K174"/>
    <mergeCell ref="A180:K180"/>
    <mergeCell ref="A182:K182"/>
    <mergeCell ref="A187:K187"/>
    <mergeCell ref="A189:K189"/>
    <mergeCell ref="A70:K70"/>
    <mergeCell ref="A79:K79"/>
    <mergeCell ref="A88:K88"/>
    <mergeCell ref="A92:K92"/>
    <mergeCell ref="A98:K98"/>
    <mergeCell ref="A103:K103"/>
    <mergeCell ref="A109:K109"/>
    <mergeCell ref="A137:K137"/>
    <mergeCell ref="A149:K149"/>
    <mergeCell ref="A1307:K1307"/>
    <mergeCell ref="A1309:K1309"/>
    <mergeCell ref="A1314:K1314"/>
    <mergeCell ref="A1319:K1319"/>
    <mergeCell ref="A1322:K1322"/>
    <mergeCell ref="A1334:K1334"/>
    <mergeCell ref="A1338:K1338"/>
    <mergeCell ref="A1340:K1340"/>
    <mergeCell ref="A1342:K1342"/>
    <mergeCell ref="A1436:K1436"/>
    <mergeCell ref="A1439:K1439"/>
    <mergeCell ref="A1444:K1444"/>
    <mergeCell ref="A1462:K1462"/>
    <mergeCell ref="A1467:K1467"/>
    <mergeCell ref="A1470:K1470"/>
    <mergeCell ref="A1346:K1346"/>
    <mergeCell ref="A1352:K1352"/>
    <mergeCell ref="A1355:K1355"/>
    <mergeCell ref="A1381:K1381"/>
    <mergeCell ref="A1391:K1391"/>
    <mergeCell ref="A1408:K1408"/>
    <mergeCell ref="A1416:K1416"/>
    <mergeCell ref="A1425:K1425"/>
    <mergeCell ref="A1428:K14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2021-04-06T04:53:38Z</dcterms:modified>
</cp:coreProperties>
</file>